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C6B" lockStructure="1"/>
  <bookViews>
    <workbookView xWindow="-120" yWindow="-60" windowWidth="21840" windowHeight="13080" tabRatio="938"/>
  </bookViews>
  <sheets>
    <sheet name="Титул" sheetId="5" r:id="rId1"/>
    <sheet name="4201" sheetId="19" r:id="rId2"/>
    <sheet name="5100_5111" sheetId="20" r:id="rId3"/>
    <sheet name="5112_5114" sheetId="21" r:id="rId4"/>
    <sheet name="5115_5116" sheetId="22" r:id="rId5"/>
    <sheet name="5117" sheetId="23" r:id="rId6"/>
    <sheet name="5117_1" sheetId="24" r:id="rId7"/>
    <sheet name="5118" sheetId="25" r:id="rId8"/>
    <sheet name="5119" sheetId="26" r:id="rId9"/>
    <sheet name="5120" sheetId="27" r:id="rId10"/>
    <sheet name="5121_5122" sheetId="28" r:id="rId11"/>
    <sheet name="Лист1" sheetId="6" state="hidden" r:id="rId12"/>
  </sheets>
  <definedNames>
    <definedName name="period">#REF!</definedName>
    <definedName name="subject">#REF!</definedName>
    <definedName name="table1000">#REF!</definedName>
    <definedName name="table1001">#REF!</definedName>
    <definedName name="table1001_1">#REF!</definedName>
    <definedName name="table1001_2">#REF!</definedName>
    <definedName name="table1001_3">#REF!</definedName>
    <definedName name="table1001_4">#REF!</definedName>
    <definedName name="table1001_5">#REF!</definedName>
    <definedName name="table1001_6">#REF!</definedName>
    <definedName name="table1002">#REF!</definedName>
    <definedName name="table1003">#REF!</definedName>
    <definedName name="table1006">#REF!</definedName>
    <definedName name="table1008">#REF!</definedName>
    <definedName name="table1009">#REF!</definedName>
    <definedName name="table1010">#REF!</definedName>
    <definedName name="table1050">#REF!</definedName>
    <definedName name="table1060">#REF!</definedName>
    <definedName name="table1080">#REF!</definedName>
    <definedName name="table1090">#REF!</definedName>
    <definedName name="table1100">#REF!</definedName>
    <definedName name="table1100.1">#REF!</definedName>
    <definedName name="table1100_1">#REF!</definedName>
    <definedName name="table1100_2">#REF!</definedName>
    <definedName name="table1100_3">#REF!</definedName>
    <definedName name="table1100_4">#REF!</definedName>
    <definedName name="table1100_5">#REF!</definedName>
    <definedName name="table1100_6">#REF!</definedName>
    <definedName name="table1100_7">#REF!</definedName>
    <definedName name="table1100_8">#REF!</definedName>
    <definedName name="table1101">#REF!</definedName>
    <definedName name="table1102">#REF!</definedName>
    <definedName name="table1103">#REF!</definedName>
    <definedName name="table1104">#REF!</definedName>
    <definedName name="table1105">#REF!</definedName>
    <definedName name="table1105а">#REF!</definedName>
    <definedName name="table1106">#REF!</definedName>
    <definedName name="table1107">#REF!</definedName>
    <definedName name="table1108">#REF!</definedName>
    <definedName name="table1109">#REF!</definedName>
    <definedName name="table1110">#REF!</definedName>
    <definedName name="table1111">#REF!</definedName>
    <definedName name="table2100">#REF!</definedName>
    <definedName name="table2100_1">#REF!</definedName>
    <definedName name="table2100_2">#REF!</definedName>
    <definedName name="table2100_3">#REF!</definedName>
    <definedName name="table2101">#REF!</definedName>
    <definedName name="table2102">#REF!</definedName>
    <definedName name="table2104">#REF!</definedName>
    <definedName name="table2105">#REF!</definedName>
    <definedName name="table2106">#REF!</definedName>
    <definedName name="table2107">#REF!</definedName>
    <definedName name="table2120">#REF!</definedName>
    <definedName name="table2121">#REF!</definedName>
    <definedName name="table2200">#REF!</definedName>
    <definedName name="table2201">#REF!</definedName>
    <definedName name="table2202">#REF!</definedName>
    <definedName name="table2203">#REF!</definedName>
    <definedName name="table2300">#REF!</definedName>
    <definedName name="table2350">#REF!</definedName>
    <definedName name="table2400">#REF!</definedName>
    <definedName name="table2401">#REF!</definedName>
    <definedName name="table2510">#REF!</definedName>
    <definedName name="table2511">#REF!</definedName>
    <definedName name="table2512">#REF!</definedName>
    <definedName name="table2513">#REF!</definedName>
    <definedName name="table2514">#REF!</definedName>
    <definedName name="table2515">#REF!</definedName>
    <definedName name="table2516">#REF!</definedName>
    <definedName name="table2600">#REF!</definedName>
    <definedName name="table2610">#REF!</definedName>
    <definedName name="table2611">#REF!</definedName>
    <definedName name="table2650">#REF!</definedName>
    <definedName name="table2700">#REF!</definedName>
    <definedName name="table2701">#REF!</definedName>
    <definedName name="table2702">#REF!</definedName>
    <definedName name="table2704">#REF!</definedName>
    <definedName name="table2710">#REF!</definedName>
    <definedName name="table2800">#REF!</definedName>
    <definedName name="table2801">#REF!</definedName>
    <definedName name="table2850">#REF!</definedName>
    <definedName name="table3100">#REF!</definedName>
    <definedName name="table3100_1">#REF!</definedName>
    <definedName name="table3100_2">#REF!</definedName>
    <definedName name="table3100_3">#REF!</definedName>
    <definedName name="table3100_4">#REF!</definedName>
    <definedName name="table3101">#REF!</definedName>
    <definedName name="table3102">#REF!</definedName>
    <definedName name="table3150">#REF!</definedName>
    <definedName name="table3200">#REF!</definedName>
    <definedName name="table3800">#REF!</definedName>
    <definedName name="table3801">#REF!</definedName>
    <definedName name="table4201">#REF!</definedName>
    <definedName name="table4601">#REF!</definedName>
    <definedName name="table4701">#REF!</definedName>
    <definedName name="table4801">#REF!</definedName>
    <definedName name="table4802">#REF!</definedName>
    <definedName name="table4803">#REF!</definedName>
    <definedName name="table4804">#REF!</definedName>
    <definedName name="table4805">#REF!</definedName>
    <definedName name="table4806">#REF!</definedName>
    <definedName name="table4809">#REF!</definedName>
    <definedName name="table5100">#REF!</definedName>
    <definedName name="table5111">#REF!</definedName>
    <definedName name="table5112">#REF!</definedName>
    <definedName name="table5113">#REF!</definedName>
    <definedName name="table5114">#REF!</definedName>
    <definedName name="table5115">#REF!</definedName>
    <definedName name="table5116">#REF!</definedName>
    <definedName name="table5117">#REF!</definedName>
    <definedName name="table5117_1">#REF!</definedName>
    <definedName name="table5118">#REF!</definedName>
    <definedName name="table5119">#REF!</definedName>
    <definedName name="table5120">#REF!</definedName>
    <definedName name="table5121">#REF!</definedName>
    <definedName name="table5122">#REF!</definedName>
    <definedName name="table5123">#REF!</definedName>
    <definedName name="table5124">#REF!</definedName>
    <definedName name="table5125">#REF!</definedName>
    <definedName name="table5126">#REF!</definedName>
    <definedName name="table5300">#REF!</definedName>
    <definedName name="table5301">#REF!</definedName>
    <definedName name="table5302">#REF!</definedName>
    <definedName name="table5302_1">#REF!</definedName>
    <definedName name="table5401">#REF!</definedName>
    <definedName name="table5402">#REF!</definedName>
    <definedName name="table5402_1">#REF!</definedName>
    <definedName name="table5404">#REF!</definedName>
    <definedName name="table5404_1">#REF!</definedName>
    <definedName name="table5450">#REF!</definedName>
    <definedName name="table5453">#REF!</definedName>
    <definedName name="table5460">#REF!</definedName>
    <definedName name="table5461">#REF!</definedName>
    <definedName name="table5500">#REF!</definedName>
    <definedName name="table5502">#REF!</definedName>
    <definedName name="table5503">#REF!</definedName>
    <definedName name="table5505">#REF!</definedName>
    <definedName name="table5600">#REF!</definedName>
    <definedName name="table7000">#REF!</definedName>
    <definedName name="table7001">#REF!</definedName>
    <definedName name="table7002">#REF!</definedName>
    <definedName name="table7003">#REF!</definedName>
    <definedName name="table7004">#REF!</definedName>
    <definedName name="table8000">#REF!</definedName>
    <definedName name="table8001">#REF!</definedName>
    <definedName name="table8002">#REF!</definedName>
    <definedName name="table8003">#REF!</definedName>
    <definedName name="ЛПУ">Лист1!$C$2:$C$237</definedName>
    <definedName name="_xlnm.Print_Area" localSheetId="0">Титул!$A$1:$T$35</definedName>
  </definedNames>
  <calcPr calcId="145621"/>
</workbook>
</file>

<file path=xl/calcChain.xml><?xml version="1.0" encoding="utf-8"?>
<calcChain xmlns="http://schemas.openxmlformats.org/spreadsheetml/2006/main">
  <c r="A1" i="5" l="1"/>
  <c r="B1" i="5"/>
  <c r="C243" i="6" l="1"/>
  <c r="D245" i="6" s="1"/>
  <c r="S1" i="5" l="1"/>
</calcChain>
</file>

<file path=xl/sharedStrings.xml><?xml version="1.0" encoding="utf-8"?>
<sst xmlns="http://schemas.openxmlformats.org/spreadsheetml/2006/main" count="1794" uniqueCount="1337">
  <si>
    <t>всего</t>
  </si>
  <si>
    <t>Наименование учреждения:</t>
  </si>
  <si>
    <t>Ответственный за составление отчета:</t>
  </si>
  <si>
    <t>должность:</t>
  </si>
  <si>
    <t>фамилия:</t>
  </si>
  <si>
    <t>имя:</t>
  </si>
  <si>
    <t>отчество:</t>
  </si>
  <si>
    <t>контактная информация:</t>
  </si>
  <si>
    <t>рабочий телефон:</t>
  </si>
  <si>
    <t>мобильный телефон:</t>
  </si>
  <si>
    <t>e-mail:</t>
  </si>
  <si>
    <t>Руководитель учреждения:</t>
  </si>
  <si>
    <t>(подпись)</t>
  </si>
  <si>
    <t>(Ф.И.О)</t>
  </si>
  <si>
    <t>Дата заполнения :</t>
  </si>
  <si>
    <t>Org_id</t>
  </si>
  <si>
    <t>Org_abbr</t>
  </si>
  <si>
    <t>OrgNameJur_Short</t>
  </si>
  <si>
    <t>Б__1Покровск</t>
  </si>
  <si>
    <t>СПб ГБУЗ "Городская Покровская больница"</t>
  </si>
  <si>
    <t>Б__2</t>
  </si>
  <si>
    <t>СПб ГБУЗ "Городская многопрофильная больница №2"</t>
  </si>
  <si>
    <t>Б__3СвЕлизав</t>
  </si>
  <si>
    <t>СПб ГБУЗ "Городская больница Святой преподобномученицы Елизаветы"</t>
  </si>
  <si>
    <t>Б__4СвГеорг</t>
  </si>
  <si>
    <t>СПб ГБУЗ "Городская больница Святого Великомученика Георгия"</t>
  </si>
  <si>
    <t>Б__9</t>
  </si>
  <si>
    <t>СПб ГБУЗ "Городская больница №9"</t>
  </si>
  <si>
    <t>Б_14</t>
  </si>
  <si>
    <t>СПб ГБУЗ "Городская больница №14"</t>
  </si>
  <si>
    <t>Б_15</t>
  </si>
  <si>
    <t>СПб ГБУЗ "Городская больница №15"</t>
  </si>
  <si>
    <t>Б_16Мариин</t>
  </si>
  <si>
    <t>СПб ГБУЗ "Городская Мариинская больница"</t>
  </si>
  <si>
    <t>Б_17Алекс</t>
  </si>
  <si>
    <t>СПб ГБУЗ "Городская Александровская больница"</t>
  </si>
  <si>
    <t>Б_20</t>
  </si>
  <si>
    <t>СПб ГБУЗ "Городская больница №20"</t>
  </si>
  <si>
    <t>Б_25</t>
  </si>
  <si>
    <t>СПб ГБУЗ "Клиническая ревматологическая больница №25"</t>
  </si>
  <si>
    <t>Б_26</t>
  </si>
  <si>
    <t>СПб ГБУЗ "Городская больница №26"</t>
  </si>
  <si>
    <t>Б_28Максим</t>
  </si>
  <si>
    <t>СПб ГБУЗ "Городская больница №28 "Максимилиановская"</t>
  </si>
  <si>
    <t>Б_31</t>
  </si>
  <si>
    <t>СПб ГБУЗ "Городская клиническая больница №31"</t>
  </si>
  <si>
    <t>Б_32</t>
  </si>
  <si>
    <t>СПб ГБУЗ "Введенская больница"</t>
  </si>
  <si>
    <t>Б_33</t>
  </si>
  <si>
    <t>СПб ГБУЗ "Городская больница №33"</t>
  </si>
  <si>
    <t>Б_36ИКроншдт</t>
  </si>
  <si>
    <t>СПб ГБУЗ "Городская больница Святого Праведного Иоанна Кронштадтского"</t>
  </si>
  <si>
    <t>Б_37Никол</t>
  </si>
  <si>
    <t>СПб ГБУЗ "Николаевская больница"</t>
  </si>
  <si>
    <t>Б_38</t>
  </si>
  <si>
    <t>СПб ГБУЗ "Городская больница №38 им. Н.А.Семашко"</t>
  </si>
  <si>
    <t>Б_40</t>
  </si>
  <si>
    <t>СПб ГБУЗ "Городская больница №40"</t>
  </si>
  <si>
    <t>Б_ГВВ</t>
  </si>
  <si>
    <t>СПб ГБУЗ "Госпиталь для ветеранов войн"</t>
  </si>
  <si>
    <t>Б_КЦББ</t>
  </si>
  <si>
    <t>Клиника высоких медицинских технологий им. Н.И. Пирогова ФГБОУ ВО "Санкт-Петербургский государственный университет"</t>
  </si>
  <si>
    <t>Б_МНТКМхГл</t>
  </si>
  <si>
    <t>СПб филиал ФГАУ «МНТК «Микрохирургия глаза» им. акад. С.Н. Федорова» Минздрава России</t>
  </si>
  <si>
    <t>Б_СвЛуки</t>
  </si>
  <si>
    <t>СПб ГБУЗ "Клиническая больница Святителя Луки"</t>
  </si>
  <si>
    <t>Бгер_ЦГериатрМС</t>
  </si>
  <si>
    <t>СПб ГБУЗ "Городской гериатрический медико-социальный центр"</t>
  </si>
  <si>
    <t>Бинф_30</t>
  </si>
  <si>
    <t>СПб ГБУЗ "Клиническая инфекционная больница им. С.П. Боткина"</t>
  </si>
  <si>
    <t>Бинф_Респ</t>
  </si>
  <si>
    <t>ФКУ "РКИБ" Минздрава России</t>
  </si>
  <si>
    <t>БНарк___Гор</t>
  </si>
  <si>
    <t>СПб ГБУЗ "Городская наркологическая больница"</t>
  </si>
  <si>
    <t>БПсх__1</t>
  </si>
  <si>
    <t>СПб ГБУЗ "Психиатрическая больница №1 им.П.П.Кащенко"</t>
  </si>
  <si>
    <t>БПсх__2СвНЧуд</t>
  </si>
  <si>
    <t>СПб ГКУЗ  "Психиатрическая больница Святого Николая Чудотворца"</t>
  </si>
  <si>
    <t>БПсх__3</t>
  </si>
  <si>
    <t>СПб ГКУЗ "Городская психиатрическая больница №3 им.И.И.Скворцова-Степанова"</t>
  </si>
  <si>
    <t>БПсх__6</t>
  </si>
  <si>
    <t>СПб ГКУЗ "Городская психиатрическая больница №6 (стационар с диспансером)"</t>
  </si>
  <si>
    <t>БПсх__7</t>
  </si>
  <si>
    <t>СПб ГБУЗ "Городская психиатрическая больница № 7 им.академика И.П.Павлова"</t>
  </si>
  <si>
    <t>БПсх_ИнтНабл</t>
  </si>
  <si>
    <t>ФКУ "Санкт-Петербургская ПБСТИН" Минздрава России</t>
  </si>
  <si>
    <t>БТуб__2</t>
  </si>
  <si>
    <t>СПб ГБУЗ "Городская туберкулезная больница №2"</t>
  </si>
  <si>
    <t>БТуб__8</t>
  </si>
  <si>
    <t>СПб ГБУЗ "Туберкулезная больница №8"</t>
  </si>
  <si>
    <t>Бхосп_1(Б_11)</t>
  </si>
  <si>
    <t>СПб ГКУЗ "Хоспис №1"</t>
  </si>
  <si>
    <t>Бхосп_4</t>
  </si>
  <si>
    <t>СПб ГКУЗ "Хоспис №4"</t>
  </si>
  <si>
    <t>Бцд__1</t>
  </si>
  <si>
    <t>СПб ГБУЗ "Детский городской многопрофильный клинический специализированный центр высоких медицинских технологий"</t>
  </si>
  <si>
    <t>Бцд__2СвММагд</t>
  </si>
  <si>
    <t>СПб ГБУЗ "Детская городская больница №2 святой Марии Магдалины"</t>
  </si>
  <si>
    <t>Бцд__4СвОльги</t>
  </si>
  <si>
    <t>СПб ГБУЗ "Детская городская больница Святой Ольги"</t>
  </si>
  <si>
    <t>Бцд__5</t>
  </si>
  <si>
    <t>СПб ГБУЗ "Детская городская клиническая больница №5 имени Нила Федоровича Филатова"</t>
  </si>
  <si>
    <t>Бцд_17СвНЧуд</t>
  </si>
  <si>
    <t>СПб ГБУЗ "Детская городская больница №17 Святителя Николая Чудотворца"</t>
  </si>
  <si>
    <t>Бцд_19</t>
  </si>
  <si>
    <t>СПб ГБУЗ "ДГМКЦ ВМТ им.К.А.Раухфуса"</t>
  </si>
  <si>
    <t>Бцд_22</t>
  </si>
  <si>
    <t>СПб ГБУЗ "Детская городская больница №22"</t>
  </si>
  <si>
    <t>БцдИнф__3</t>
  </si>
  <si>
    <t>СПб ГБУЗ "Детская инфекционная больница №3"</t>
  </si>
  <si>
    <t>БцдПсх</t>
  </si>
  <si>
    <t>СПб ГКУЗ "Центр восстановительного лечения "Детская психиатрия"  имени С.С. Мнухина"</t>
  </si>
  <si>
    <t>Дисп_КВД___Гор</t>
  </si>
  <si>
    <t>СПб ГБУЗ "Городской кожно-венерологический диспансер"</t>
  </si>
  <si>
    <t>Дисп_Онк___Гор</t>
  </si>
  <si>
    <t>СПб ГБУЗ "Городской клинический онкологический диспансер"</t>
  </si>
  <si>
    <t>Дисп_ПрТуб___Гор</t>
  </si>
  <si>
    <t>СПб ГБУЗ "Городской противотуберкулезный диспансер"</t>
  </si>
  <si>
    <t>Дисп_ПрТубПу</t>
  </si>
  <si>
    <t>СПб ГБУЗ "Пушкинский противотуберкулезный диспансер"</t>
  </si>
  <si>
    <t>Кл_ГМУ</t>
  </si>
  <si>
    <t>ФГБОУ ВО ПСПбГМУ им. И.П.Павлова" Минздрава России</t>
  </si>
  <si>
    <t>Кл_НИИАкуш</t>
  </si>
  <si>
    <t>Клиника Государственного учреждения Научно-исследовательского института акушерства, гинекологии и репродуктологии им.Д.О.Отта</t>
  </si>
  <si>
    <t>Кл_НИИГрипп</t>
  </si>
  <si>
    <t>ФГБУ "НИИ гриппа им. А.А. Смородинцева" Минздрава России</t>
  </si>
  <si>
    <t>Кл_НИИДетОрт</t>
  </si>
  <si>
    <t>Клиника ФГБУ "Научно-исследовательский детский ортопедический  института им. Г.И. Турнера" Минздрава России</t>
  </si>
  <si>
    <t>Кл_НИИКрд</t>
  </si>
  <si>
    <t>ФГБУ «НМИЦ им. В.А. Алмазова» Минздрава России</t>
  </si>
  <si>
    <t>Кл_НИИЛор</t>
  </si>
  <si>
    <t>Клиника ФГБУ "Санкт-Петербургский научно-исследовательский институт уха, горла, носа и речи" Минздрава России</t>
  </si>
  <si>
    <t>Кл_НИИОнк</t>
  </si>
  <si>
    <t>ФГБУ "Национальный медицинский исследовательский центр онкологии им. Н.Н. Петрова" Минздрава России</t>
  </si>
  <si>
    <t>Кл_НИИПсхНв</t>
  </si>
  <si>
    <t>ФГБУ "Национальный медицинский исследовательский центр психиатрии и неврологии им. В.М. Бехтерева" Министерства здравоохранения Российской Федерации</t>
  </si>
  <si>
    <t>Кл_НИИРент</t>
  </si>
  <si>
    <t>ФГБУ "РНЦРХТ  им. ак.  А.М. Гранова" Минздрава России</t>
  </si>
  <si>
    <t>Кл_НИИСП</t>
  </si>
  <si>
    <t>Клиника Санкт-Петербургского государственного научно-исследовательского института скорой помощи им.И.И.Джанелидзе</t>
  </si>
  <si>
    <t>Кл_НИИТравм</t>
  </si>
  <si>
    <t>Кл_НИИФтзПул</t>
  </si>
  <si>
    <t>Клиника ФГБУ "Санкт-Петербургский научно-исследовательский институт фтизиопульмонологии" Минздрава России</t>
  </si>
  <si>
    <t>Кл_НИИЭМ</t>
  </si>
  <si>
    <t>Клиника ФГБНУ "ИЭМ"</t>
  </si>
  <si>
    <t>Кл_ПМУ</t>
  </si>
  <si>
    <t>ФГБОУ ВО "Санкт-Петербургский Государственный педиатрический медицинский университет Минздрава России"</t>
  </si>
  <si>
    <t>Р__1</t>
  </si>
  <si>
    <t>СПб ГБУЗ "Родильный дом №1 (специализированный)"</t>
  </si>
  <si>
    <t>Р__6</t>
  </si>
  <si>
    <t>СПб ГБУЗ "Родильный дом №6 им.проф.В.Ф.Снегирева"</t>
  </si>
  <si>
    <t>Р__9</t>
  </si>
  <si>
    <t>СПб ГБУЗ "Родильный дом №9"</t>
  </si>
  <si>
    <t>Р_10</t>
  </si>
  <si>
    <t>СПб ГБУЗ "Родильный дом №10"</t>
  </si>
  <si>
    <t>Р_13</t>
  </si>
  <si>
    <t>СПб ГБУЗ "Родильный дом №13"</t>
  </si>
  <si>
    <t>Р_16</t>
  </si>
  <si>
    <t>СПб ГБУЗ "Родильный дом №16"</t>
  </si>
  <si>
    <t>Р_17</t>
  </si>
  <si>
    <t>СПб ГБУЗ "Родильный дом №17"</t>
  </si>
  <si>
    <t>СЗ центр</t>
  </si>
  <si>
    <t>ФГБОУ ВО СЗГМУ им.И.И.Мечникова Минздрава России</t>
  </si>
  <si>
    <t>У_Ц_НП_Онк</t>
  </si>
  <si>
    <t>ГБУЗ "Санкт-Петербургский клинический научно-практический центр специализированных видов медицинской помощи (онкологический)"</t>
  </si>
  <si>
    <t>У_Ц_ПрофСПИД</t>
  </si>
  <si>
    <t>СПб ГБУЗ "Центр по профилактике и борьбе со СПИД и инфекционными заболеваниями"</t>
  </si>
  <si>
    <t>У_ЦПланСемР</t>
  </si>
  <si>
    <t>СПб ГБУЗ "Центр планирования семьи и репродукции"</t>
  </si>
  <si>
    <t>за</t>
  </si>
  <si>
    <t>ObjectNum</t>
  </si>
  <si>
    <t>ObjectID</t>
  </si>
  <si>
    <t>0020</t>
  </si>
  <si>
    <t>0006</t>
  </si>
  <si>
    <t>0018</t>
  </si>
  <si>
    <t>0014</t>
  </si>
  <si>
    <t>0015</t>
  </si>
  <si>
    <t>0003</t>
  </si>
  <si>
    <t>0004</t>
  </si>
  <si>
    <t>0019</t>
  </si>
  <si>
    <t>0016</t>
  </si>
  <si>
    <t>0066</t>
  </si>
  <si>
    <t>0008</t>
  </si>
  <si>
    <t>0009</t>
  </si>
  <si>
    <t>0010</t>
  </si>
  <si>
    <t>0021</t>
  </si>
  <si>
    <t>0011</t>
  </si>
  <si>
    <t>0725</t>
  </si>
  <si>
    <t>0978</t>
  </si>
  <si>
    <t>0012</t>
  </si>
  <si>
    <t>0013</t>
  </si>
  <si>
    <t>0069</t>
  </si>
  <si>
    <t>0023</t>
  </si>
  <si>
    <t>0001</t>
  </si>
  <si>
    <t>0323</t>
  </si>
  <si>
    <t>0033</t>
  </si>
  <si>
    <t>0326</t>
  </si>
  <si>
    <t>0043</t>
  </si>
  <si>
    <t>0044</t>
  </si>
  <si>
    <t>0109</t>
  </si>
  <si>
    <t>0048</t>
  </si>
  <si>
    <t>0053</t>
  </si>
  <si>
    <t>0049</t>
  </si>
  <si>
    <t>0055</t>
  </si>
  <si>
    <t>0051</t>
  </si>
  <si>
    <t>0052</t>
  </si>
  <si>
    <t>0056</t>
  </si>
  <si>
    <t>0057</t>
  </si>
  <si>
    <t>0063</t>
  </si>
  <si>
    <t>0983</t>
  </si>
  <si>
    <t>0025</t>
  </si>
  <si>
    <t>0024</t>
  </si>
  <si>
    <t>0031</t>
  </si>
  <si>
    <t>0041</t>
  </si>
  <si>
    <t>0027</t>
  </si>
  <si>
    <t>0028</t>
  </si>
  <si>
    <t>0030</t>
  </si>
  <si>
    <t>0040</t>
  </si>
  <si>
    <t>0042</t>
  </si>
  <si>
    <t>Дисп_ВрФизк___Гор</t>
  </si>
  <si>
    <t>СПб ГБУЗ "Городской врачебно-физкультурный диспансер"</t>
  </si>
  <si>
    <t>0092</t>
  </si>
  <si>
    <t>0562</t>
  </si>
  <si>
    <t>Дисп_КВД__2</t>
  </si>
  <si>
    <t>СПб ГБУЗ "Кожно-венерологический диспансер №2"</t>
  </si>
  <si>
    <t>0099</t>
  </si>
  <si>
    <t>Дисп_КВД_11</t>
  </si>
  <si>
    <t>СПб ГБУЗ "Кожно-венерологический диспансер №11"</t>
  </si>
  <si>
    <t>0096</t>
  </si>
  <si>
    <t>0110</t>
  </si>
  <si>
    <t>0122</t>
  </si>
  <si>
    <t>Дисп_ПрТуб__2</t>
  </si>
  <si>
    <t>СПб ГБУЗ "Противотуберкулезный диспансер №2"</t>
  </si>
  <si>
    <t>0118</t>
  </si>
  <si>
    <t>Дисп_ПрТуб__3</t>
  </si>
  <si>
    <t>СПб ГБУЗ "Межрайонный Петроградско-Приморский противотуберкулезный диспансер №3"</t>
  </si>
  <si>
    <t>0119</t>
  </si>
  <si>
    <t>Дисп_ПрТуб__5</t>
  </si>
  <si>
    <t>СПб ГБУЗ "Противотуберкулезный диспансер №5"</t>
  </si>
  <si>
    <t>0120</t>
  </si>
  <si>
    <t>Дисп_ПрТуб__8</t>
  </si>
  <si>
    <t>СПб ГБУЗ "Противотуберкулезный диспансер №8"</t>
  </si>
  <si>
    <t>0121</t>
  </si>
  <si>
    <t>Дисп_ПрТуб_11</t>
  </si>
  <si>
    <t>СПб ГБУЗ "Противотуберкулезный диспансер №11"</t>
  </si>
  <si>
    <t>0112</t>
  </si>
  <si>
    <t>Дисп_ПрТуб_12</t>
  </si>
  <si>
    <t>СПб ГБУЗ "Противотуберкулезный диспансер №12"</t>
  </si>
  <si>
    <t>0113</t>
  </si>
  <si>
    <t>Дисп_ПрТуб_14</t>
  </si>
  <si>
    <t>СПб ГБУЗ "Противотуберкулезный диспансер №14"</t>
  </si>
  <si>
    <t>0114</t>
  </si>
  <si>
    <t>Дисп_ПрТуб_15</t>
  </si>
  <si>
    <t>СПб ГБУЗ "Противотуберкулезный диспансер №15"</t>
  </si>
  <si>
    <t>0115</t>
  </si>
  <si>
    <t>Дисп_ПрТуб_16</t>
  </si>
  <si>
    <t>СПб ГБУЗ "Противотуберкулезный диспансер №16"</t>
  </si>
  <si>
    <t>0116</t>
  </si>
  <si>
    <t>Дисп_ПрТуб_17</t>
  </si>
  <si>
    <t>СПб ГБУЗ "Противотуберкулезный диспансер №17"</t>
  </si>
  <si>
    <t>0117</t>
  </si>
  <si>
    <t>0124</t>
  </si>
  <si>
    <t>ЖК_18</t>
  </si>
  <si>
    <t>СПб ГБУЗ "Женская консультация №18"</t>
  </si>
  <si>
    <t>0987</t>
  </si>
  <si>
    <t>ЖК_22</t>
  </si>
  <si>
    <t>СПб ГБУЗ "Женская консультация №22"</t>
  </si>
  <si>
    <t>0135</t>
  </si>
  <si>
    <t>ЖК_33</t>
  </si>
  <si>
    <t>СПб ГБУЗ "Женская консультация №33"</t>
  </si>
  <si>
    <t>0136</t>
  </si>
  <si>
    <t>0088</t>
  </si>
  <si>
    <t>0072</t>
  </si>
  <si>
    <t>0074</t>
  </si>
  <si>
    <t>0076</t>
  </si>
  <si>
    <t>0098</t>
  </si>
  <si>
    <t>0084</t>
  </si>
  <si>
    <t>0079</t>
  </si>
  <si>
    <t>0080</t>
  </si>
  <si>
    <t>0081</t>
  </si>
  <si>
    <t>0082</t>
  </si>
  <si>
    <t>0083</t>
  </si>
  <si>
    <t>0085</t>
  </si>
  <si>
    <t>0086</t>
  </si>
  <si>
    <t>0087</t>
  </si>
  <si>
    <t>П__4</t>
  </si>
  <si>
    <t>СПб ГБУЗ "Городская поликлиника №4"</t>
  </si>
  <si>
    <t>0185</t>
  </si>
  <si>
    <t>П_22</t>
  </si>
  <si>
    <t>СПб ГБУЗ "Городская поликлиника №22"</t>
  </si>
  <si>
    <t>0989</t>
  </si>
  <si>
    <t>П_23</t>
  </si>
  <si>
    <t>СПб ГБУЗ "Городская поликлиника №23"</t>
  </si>
  <si>
    <t>0194</t>
  </si>
  <si>
    <t>П_24</t>
  </si>
  <si>
    <t>СПб ГБУЗ "Городская поликлиника №24"</t>
  </si>
  <si>
    <t>0211</t>
  </si>
  <si>
    <t>П_34</t>
  </si>
  <si>
    <t>СПб ГБУЗ "Городская поликлиника №34"</t>
  </si>
  <si>
    <t>0155</t>
  </si>
  <si>
    <t>П_37</t>
  </si>
  <si>
    <t>СПб ГБУЗ "Городская поликлиника №37"</t>
  </si>
  <si>
    <t>0213</t>
  </si>
  <si>
    <t>П_38</t>
  </si>
  <si>
    <t>СПб ГБУЗ "Городская поликлиника №38"</t>
  </si>
  <si>
    <t>0203</t>
  </si>
  <si>
    <t>П_39</t>
  </si>
  <si>
    <t>СПб ГБУЗ "Городская поликлиника №39"</t>
  </si>
  <si>
    <t>0158</t>
  </si>
  <si>
    <t>П_40</t>
  </si>
  <si>
    <t>СПб ГАУЗ "Городская поликлиника №40"</t>
  </si>
  <si>
    <t>0160</t>
  </si>
  <si>
    <t>П_51</t>
  </si>
  <si>
    <t>СПб ГБУЗ "Городская поликлиника №51"</t>
  </si>
  <si>
    <t>0207</t>
  </si>
  <si>
    <t>П_54</t>
  </si>
  <si>
    <t>СПб ГБУЗ "Городская поликлиника №54"</t>
  </si>
  <si>
    <t>0190</t>
  </si>
  <si>
    <t>П_63</t>
  </si>
  <si>
    <t>СПб ГБУЗ "Городская поликлиника №63"</t>
  </si>
  <si>
    <t>0232</t>
  </si>
  <si>
    <t>П_74</t>
  </si>
  <si>
    <t>СПб ГБУЗ "Городская поликлиника №74"</t>
  </si>
  <si>
    <t>0979</t>
  </si>
  <si>
    <t>П_75</t>
  </si>
  <si>
    <t>СПб ГБУЗ "Городская поликлиника №75"</t>
  </si>
  <si>
    <t>0172</t>
  </si>
  <si>
    <t>П_77</t>
  </si>
  <si>
    <t>СПб ГБУЗ "Городская поликлиника №77 Невского района"</t>
  </si>
  <si>
    <t>0174</t>
  </si>
  <si>
    <t>П_81</t>
  </si>
  <si>
    <t>СПб ГАУЗ "Городская поликлиника №81"</t>
  </si>
  <si>
    <t>0176</t>
  </si>
  <si>
    <t>П_83</t>
  </si>
  <si>
    <t>СПб ГАУЗ "Поликлиника №83"</t>
  </si>
  <si>
    <t>0178</t>
  </si>
  <si>
    <t>П_86</t>
  </si>
  <si>
    <t>СПб ГБУЗ "Городская поликлиника №86"</t>
  </si>
  <si>
    <t>0192</t>
  </si>
  <si>
    <t>П_87</t>
  </si>
  <si>
    <t>СПб ГБУЗ "Городская поликлиника №87"</t>
  </si>
  <si>
    <t>0179</t>
  </si>
  <si>
    <t>П_88</t>
  </si>
  <si>
    <t>СПб ГБУЗ "Городская поликлиника №88"</t>
  </si>
  <si>
    <t>0195</t>
  </si>
  <si>
    <t>П_91</t>
  </si>
  <si>
    <t>СПб ГБУЗ "Городская поликлиника №91"</t>
  </si>
  <si>
    <t>0198</t>
  </si>
  <si>
    <t>П_94</t>
  </si>
  <si>
    <t>СПб ГБУЗ "Городская поликлиника №94"</t>
  </si>
  <si>
    <t>0181</t>
  </si>
  <si>
    <t>П_96</t>
  </si>
  <si>
    <t>СПб ГБУЗ "Городская поликлиника №96"</t>
  </si>
  <si>
    <t>0193</t>
  </si>
  <si>
    <t>П_99</t>
  </si>
  <si>
    <t>СПб ГБУЗ "Городская поликлиника №99"</t>
  </si>
  <si>
    <t>0184</t>
  </si>
  <si>
    <t>П100</t>
  </si>
  <si>
    <t>СПб ГБУЗ "Городская поликлиника №100 Невского района Санкт-Петербурга"</t>
  </si>
  <si>
    <t>0144</t>
  </si>
  <si>
    <t>П104</t>
  </si>
  <si>
    <t>СПб ГБУЗ "Городская поликлиника №104"</t>
  </si>
  <si>
    <t>0145</t>
  </si>
  <si>
    <t>П106</t>
  </si>
  <si>
    <t>СПб ГБУЗ "Городская поликлиника №106"</t>
  </si>
  <si>
    <t>0200</t>
  </si>
  <si>
    <t>П107</t>
  </si>
  <si>
    <t>СПб ГБУЗ "Городская поликлиника №107"</t>
  </si>
  <si>
    <t>0197</t>
  </si>
  <si>
    <t>П112</t>
  </si>
  <si>
    <t>СПб ГБУЗ "Городская поликлиника №112"</t>
  </si>
  <si>
    <t>0191</t>
  </si>
  <si>
    <t>П114</t>
  </si>
  <si>
    <t>СПб ГБУЗ "Городская поликлиника №114"</t>
  </si>
  <si>
    <t>0855</t>
  </si>
  <si>
    <t>П118</t>
  </si>
  <si>
    <t>СПб ГБУЗ "Городская поликлиника №118"</t>
  </si>
  <si>
    <t>0239</t>
  </si>
  <si>
    <t>Пдет__7</t>
  </si>
  <si>
    <t>СПб ГБУЗ "Детская городская поликлиника № 7"</t>
  </si>
  <si>
    <t>0234</t>
  </si>
  <si>
    <t>Пдет_11</t>
  </si>
  <si>
    <t>СПб ГБУЗ "Детская городская поликлиника №11"</t>
  </si>
  <si>
    <t>0215</t>
  </si>
  <si>
    <t>Пдет_17</t>
  </si>
  <si>
    <t>СПб ГБУЗ "Детская городская поликлиника №17"</t>
  </si>
  <si>
    <t>0219</t>
  </si>
  <si>
    <t>Пдет_29</t>
  </si>
  <si>
    <t>СПб ГБУЗ "Детская городская поликлиника №29"</t>
  </si>
  <si>
    <t>0240</t>
  </si>
  <si>
    <t>Пдет_35</t>
  </si>
  <si>
    <t>СПб ГБУЗ "Детская городская поликлиника №35"</t>
  </si>
  <si>
    <t>0242</t>
  </si>
  <si>
    <t>Пдет_44</t>
  </si>
  <si>
    <t>СПб ГБУЗ "Детская городская поликлиника №44"</t>
  </si>
  <si>
    <t>0224</t>
  </si>
  <si>
    <t>Пдет_71</t>
  </si>
  <si>
    <t>СПб ГБУЗ "Детская городская поликлиника №71"</t>
  </si>
  <si>
    <t>0581</t>
  </si>
  <si>
    <t>ПКД_1</t>
  </si>
  <si>
    <t>СПб ГБУЗ "Консультативно-диагностическая поликлиника №1 Приморского района"</t>
  </si>
  <si>
    <t>0322</t>
  </si>
  <si>
    <t>ПСтом__2</t>
  </si>
  <si>
    <t>СПб ГБУЗ "Городская стоматологическая поликлиника №2"</t>
  </si>
  <si>
    <t>0255</t>
  </si>
  <si>
    <t>ПСтом__3</t>
  </si>
  <si>
    <t>СПб ГБУЗ "Городская стоматологическая поликлиника №3"</t>
  </si>
  <si>
    <t>0266</t>
  </si>
  <si>
    <t>ПСтом__6</t>
  </si>
  <si>
    <t>СПб ГБУЗ "Стоматологическая поликлиника №6"</t>
  </si>
  <si>
    <t>0272</t>
  </si>
  <si>
    <t>ПСтом__8</t>
  </si>
  <si>
    <t>СПб ГБУЗ "Стоматологическая поликлиника №8"</t>
  </si>
  <si>
    <t>0274</t>
  </si>
  <si>
    <t>ПСтом__9</t>
  </si>
  <si>
    <t>СПб ГБУЗ "Стоматологическая поликлиника №9"</t>
  </si>
  <si>
    <t>0275</t>
  </si>
  <si>
    <t>ПСтом_12</t>
  </si>
  <si>
    <t>СПб ГБУЗ "Стоматологическая поликлиника №12"</t>
  </si>
  <si>
    <t>0247</t>
  </si>
  <si>
    <t>ПСтом_13</t>
  </si>
  <si>
    <t>СПб ГБУЗ "Стоматологическая поликлиника №13"</t>
  </si>
  <si>
    <t>0248</t>
  </si>
  <si>
    <t>ПСтом_16</t>
  </si>
  <si>
    <t>СПб ГБУЗ "Поликлиника стоматологическая №16"</t>
  </si>
  <si>
    <t>0251</t>
  </si>
  <si>
    <t>ПСтом_17</t>
  </si>
  <si>
    <t>СПб ГБУЗ "Стоматологическая поликлиника №17"</t>
  </si>
  <si>
    <t>0252</t>
  </si>
  <si>
    <t>ПСтом_18</t>
  </si>
  <si>
    <t>СПб ГБУЗ "Стоматологическая поликлиника №18"</t>
  </si>
  <si>
    <t>0253</t>
  </si>
  <si>
    <t>ПСтом_19</t>
  </si>
  <si>
    <t>СПб ГБУЗ "Стоматологическая поликлиника №19" Пушкинского района</t>
  </si>
  <si>
    <t>0254</t>
  </si>
  <si>
    <t>Пстом_20</t>
  </si>
  <si>
    <t>СПб ГБУЗ "Стоматологическая поликлиника №20"</t>
  </si>
  <si>
    <t>1020</t>
  </si>
  <si>
    <t>ПСтом_22</t>
  </si>
  <si>
    <t>СПб ГАУЗ "Поликлиника городская стоматологическая №22"</t>
  </si>
  <si>
    <t>0258</t>
  </si>
  <si>
    <t>ПСтом_28</t>
  </si>
  <si>
    <t>СПб ГБУЗ "Стоматологическая поликлиника №28 Красносельского района"</t>
  </si>
  <si>
    <t>0264</t>
  </si>
  <si>
    <t>ПСтом_29</t>
  </si>
  <si>
    <t>СПб ГБУЗ "Стоматологическая поликлиника №29"</t>
  </si>
  <si>
    <t>0265</t>
  </si>
  <si>
    <t>ПСтом_30</t>
  </si>
  <si>
    <t>СПб ГБУЗ "Стоматологическая поликлиника №30"</t>
  </si>
  <si>
    <t>0267</t>
  </si>
  <si>
    <t>ПСтом_31</t>
  </si>
  <si>
    <t>СПб ГБУЗ "Стоматологическая поликлиника №31 Невского района"</t>
  </si>
  <si>
    <t>0268</t>
  </si>
  <si>
    <t>ПСтом_32</t>
  </si>
  <si>
    <t>СПб ГБУЗ "Стоматологическая поликлиника №32"</t>
  </si>
  <si>
    <t>0269</t>
  </si>
  <si>
    <t>Пстом_33</t>
  </si>
  <si>
    <t>СПб ГБУЗ "Городская стоматологическая поликлиника №33"</t>
  </si>
  <si>
    <t>1033</t>
  </si>
  <si>
    <t>ПСтом_дет__1</t>
  </si>
  <si>
    <t>СПб ГБУЗ "Детская городская стоматологическая поликлиника №1"</t>
  </si>
  <si>
    <t>0277</t>
  </si>
  <si>
    <t>Пстом_дет__4</t>
  </si>
  <si>
    <t>СПб ГБУЗ "Детская стоматологическая поликлиника №4"</t>
  </si>
  <si>
    <t>1004</t>
  </si>
  <si>
    <t>ПСтом_дет__6</t>
  </si>
  <si>
    <t>СПб ГБУЗ "Городская детская стоматологическая поликлиника №6"</t>
  </si>
  <si>
    <t>0279</t>
  </si>
  <si>
    <t>0329</t>
  </si>
  <si>
    <t>0335</t>
  </si>
  <si>
    <t>0337</t>
  </si>
  <si>
    <t>0372</t>
  </si>
  <si>
    <t>0941</t>
  </si>
  <si>
    <t>0333</t>
  </si>
  <si>
    <t>0988</t>
  </si>
  <si>
    <t>Сан_ТубСосБор</t>
  </si>
  <si>
    <t>СПб ГБУЗ "Городской туберкулезный санаторий "Сосновый Бор"</t>
  </si>
  <si>
    <t>0379</t>
  </si>
  <si>
    <t>СанДет_ПНКом</t>
  </si>
  <si>
    <t>СПб ГБУЗ "Детский психоневрологический санаторий "Комарово"</t>
  </si>
  <si>
    <t>0391</t>
  </si>
  <si>
    <t>СанДет_Солнечное</t>
  </si>
  <si>
    <t>СПб ГБУЗ "Детский санаторий "Солнечное"</t>
  </si>
  <si>
    <t>0395</t>
  </si>
  <si>
    <t>СанДет_ТубПу</t>
  </si>
  <si>
    <t>ФГБУ ДТС "Пушкинский" Минздрава России</t>
  </si>
  <si>
    <t>0403</t>
  </si>
  <si>
    <t>0771</t>
  </si>
  <si>
    <t>1011</t>
  </si>
  <si>
    <t>0970</t>
  </si>
  <si>
    <t>0396</t>
  </si>
  <si>
    <t>У_ЦВЛ_Огонек</t>
  </si>
  <si>
    <t>СПб ГБУЗ ВЦДОиТ "Огонек"</t>
  </si>
  <si>
    <t>0389</t>
  </si>
  <si>
    <t>У_ЦД_1гор</t>
  </si>
  <si>
    <t>СПб ГБУЗ "Городской консультативно-диагностический центр №1"</t>
  </si>
  <si>
    <t>0321</t>
  </si>
  <si>
    <t>У_ЦД_Глазной</t>
  </si>
  <si>
    <t>СПб ГБУЗ "Диагностический Центр №7" (глазной) для взрослого и детского населения</t>
  </si>
  <si>
    <t>0573</t>
  </si>
  <si>
    <t>У_ЦД_МедГен</t>
  </si>
  <si>
    <t>СПб ГКУЗ "Диагностический центр (медико-генетический)"</t>
  </si>
  <si>
    <t>0463</t>
  </si>
  <si>
    <t>У_ЦКДдет__Гор</t>
  </si>
  <si>
    <t>СПб ГБУЗ КДЦД</t>
  </si>
  <si>
    <t>0317</t>
  </si>
  <si>
    <t>0338</t>
  </si>
  <si>
    <t>У_ЦПланСемР_Ювента</t>
  </si>
  <si>
    <t>СПб ГБУЗ ГЦОРЗП "Ювента"</t>
  </si>
  <si>
    <t>0139</t>
  </si>
  <si>
    <t>ЦД_85</t>
  </si>
  <si>
    <t>СПб ГБУЗ "КДЦ №85"</t>
  </si>
  <si>
    <t>0320</t>
  </si>
  <si>
    <t>код организации в MedInfo:</t>
  </si>
  <si>
    <t>Наименование</t>
  </si>
  <si>
    <t>№ 
строки</t>
  </si>
  <si>
    <t>№ стро-ки</t>
  </si>
  <si>
    <t xml:space="preserve">в подразделениях, оказывающих медицинскую помощь в амбулаторных условиях </t>
  </si>
  <si>
    <t>8</t>
  </si>
  <si>
    <t>Всего</t>
  </si>
  <si>
    <t>5</t>
  </si>
  <si>
    <t>№ строки</t>
  </si>
  <si>
    <t>2</t>
  </si>
  <si>
    <t>3</t>
  </si>
  <si>
    <t>4</t>
  </si>
  <si>
    <t xml:space="preserve">Наименование </t>
  </si>
  <si>
    <t>в условиях дневного стационара</t>
  </si>
  <si>
    <t>из них в подразделениях, оказывающих медицинскую помощь в амбулаторных условиях (из гр.6)</t>
  </si>
  <si>
    <t>Внимание!  Таблицы должны быть заполнены вручную - копирование ячеек запрещено</t>
  </si>
  <si>
    <t>Раздел V.  РАБОТА ЛЕЧЕБНО-ВСПОМОГАТЕЛЬНЫХ ОТДЕЛЕНИЙ (КАБИНЕТОВ)</t>
  </si>
  <si>
    <t>Деятельность радиотерапевтического отделения (кабинета лучевой терапии)</t>
  </si>
  <si>
    <t>Таблица 4201</t>
  </si>
  <si>
    <t>Число пациентов, закончивших, лучевую терапию (самостоятельную и в комбинации с другими методами лечения), всего</t>
  </si>
  <si>
    <t>из них:  самостоятельную</t>
  </si>
  <si>
    <t>с хирургическим лечением</t>
  </si>
  <si>
    <t>с химиотерапией</t>
  </si>
  <si>
    <t>с хирургическим лечением и химиотерапией</t>
  </si>
  <si>
    <t>Число пациентов, пролеченных на аппаратах для дистанционной радиотерапии</t>
  </si>
  <si>
    <t>из них:  на дистанционных гамма- терапевтических аппаратах</t>
  </si>
  <si>
    <t>из них:  по методикам:двухмерная конвенциональная радиотерапия</t>
  </si>
  <si>
    <t>трехмерная конформная радиотерапия</t>
  </si>
  <si>
    <t>Число пациентов, пролеченных на линейных ускорителях</t>
  </si>
  <si>
    <t>из них:  по методикам:двухмерная конвенциональная лучевая терапия</t>
  </si>
  <si>
    <t>трехмерная конформная лучевая терапия</t>
  </si>
  <si>
    <t>облучение с модуляцией интенсивности пучков</t>
  </si>
  <si>
    <t>ротационное облучение с модуляцией интенсивности пучка излучения</t>
  </si>
  <si>
    <t>стереотаксическая радиотерапия, включая радиохирургию</t>
  </si>
  <si>
    <t>тотальное облучение всего тела/кожи</t>
  </si>
  <si>
    <t>Число пациентов, пролеченных на рентгенотерапевтических аппаратах</t>
  </si>
  <si>
    <t>из них: близкофокусной терапии</t>
  </si>
  <si>
    <t xml:space="preserve"> для глубокой рентгенотерапии</t>
  </si>
  <si>
    <t>Число пациентов, пролеченных на аппарате кибер-нож</t>
  </si>
  <si>
    <t>Число пациентов, пролеченных на аппарате гамма-нож</t>
  </si>
  <si>
    <t>Число пациентов, пролеченных на аппарате томотерапии</t>
  </si>
  <si>
    <t>Число пациентов, пролеченных контактной лучевой терапией</t>
  </si>
  <si>
    <t>из них: внутриполостной</t>
  </si>
  <si>
    <t>внутритканевой с высокой мощностью дозы</t>
  </si>
  <si>
    <t>внутритканевой микроисточниками</t>
  </si>
  <si>
    <t>аппликационной</t>
  </si>
  <si>
    <t>внутрисосудистой</t>
  </si>
  <si>
    <t>Число пациентов, получивших сочетанную радиотерапию (дистанционную с внутриполостным облучением)</t>
  </si>
  <si>
    <t>Число пациентов, получивших интраоперационную радиотерапию</t>
  </si>
  <si>
    <t>Число пациентов, получивших адронную терапию</t>
  </si>
  <si>
    <t>из них: протонную</t>
  </si>
  <si>
    <t>ионную</t>
  </si>
  <si>
    <t>нейтронную</t>
  </si>
  <si>
    <t>нейтрон-захватную</t>
  </si>
  <si>
    <t>Число пациентов, получивших  лучевую терапию с применением радиомодификаторов, радиопротекторов</t>
  </si>
  <si>
    <t>Число пациентов, получивших радиотерапию по поводу неонкологических заболеваний</t>
  </si>
  <si>
    <t>из них: на линейном ускорителе</t>
  </si>
  <si>
    <t>на гамма-терапевтическом аппарате</t>
  </si>
  <si>
    <t>на рентгентерапевтическом аппарате</t>
  </si>
  <si>
    <t xml:space="preserve">из них: в подразделениях, оказывающих медицинскую помощь в амбулаторных условиях </t>
  </si>
  <si>
    <t>№ п/п</t>
  </si>
  <si>
    <t xml:space="preserve">Раздел VI.  РАБОТА ДИАГНОСТИЧЕСКИХ ОТДЕЛЕНИЙ  (КАБИНЕТОВ) </t>
  </si>
  <si>
    <t>1.  Рентгенодиагностические исследования (без профилактических исследований)</t>
  </si>
  <si>
    <t>Таблица (5100)</t>
  </si>
  <si>
    <t>Рентгенодиагностические исследования - всего</t>
  </si>
  <si>
    <t xml:space="preserve">  органов пищеварения</t>
  </si>
  <si>
    <t>из них: пищевода, желудка и тонкой кишки</t>
  </si>
  <si>
    <t xml:space="preserve"> ободочной и прямой кишки</t>
  </si>
  <si>
    <t xml:space="preserve"> костно-мышечной системы</t>
  </si>
  <si>
    <t>из нее: конечностей</t>
  </si>
  <si>
    <t>таза и тазобедренных суставов</t>
  </si>
  <si>
    <t>шейного  отдела позвоночника</t>
  </si>
  <si>
    <t>грудного отдела позвоночника</t>
  </si>
  <si>
    <t>пояснично-крестцового отдела , копчика</t>
  </si>
  <si>
    <t>денситометрия</t>
  </si>
  <si>
    <t xml:space="preserve"> черепа и челюстно-лицевой области</t>
  </si>
  <si>
    <t>из них: зубов</t>
  </si>
  <si>
    <t>челюстей</t>
  </si>
  <si>
    <t>околоносовых пазух</t>
  </si>
  <si>
    <t>височных костей</t>
  </si>
  <si>
    <t xml:space="preserve">почек и мочевых путей </t>
  </si>
  <si>
    <t>молочных желез</t>
  </si>
  <si>
    <t>прочих органов и систем</t>
  </si>
  <si>
    <t>в т.ч. исследование брюшной  полости и забрюшинного пространства  (кроме  желудочно-кишечного тракта)</t>
  </si>
  <si>
    <t>мягких тканей</t>
  </si>
  <si>
    <t>женской половой сферы</t>
  </si>
  <si>
    <t>исследование головного и спинного мозга</t>
  </si>
  <si>
    <t>Число исследований, выполненых методом томосинтеза (из стр.1)</t>
  </si>
  <si>
    <t>При них выполнено</t>
  </si>
  <si>
    <t>Рентгено-скопий</t>
  </si>
  <si>
    <t>Рентгенограмм</t>
  </si>
  <si>
    <t>Флюорограмм</t>
  </si>
  <si>
    <t>Томо-грамм</t>
  </si>
  <si>
    <t>на пленке</t>
  </si>
  <si>
    <t>цифровых</t>
  </si>
  <si>
    <t>Из общего числа исследований 
(гр.3) проведено</t>
  </si>
  <si>
    <t>с контра-стированием (без ангионографий)</t>
  </si>
  <si>
    <t>x</t>
  </si>
  <si>
    <t>2. Интервенционные вмешательства под лучевым контролем.</t>
  </si>
  <si>
    <t>Рентгенохирургия, рентгеноэндоваскулярные диагностика и лечение</t>
  </si>
  <si>
    <t>Таблица (5111)</t>
  </si>
  <si>
    <t>Рентгенохирургические вмешательства, всего, 
в том числе на:</t>
  </si>
  <si>
    <t>головном мозге</t>
  </si>
  <si>
    <t>области головы и шеи</t>
  </si>
  <si>
    <t>молочных железах</t>
  </si>
  <si>
    <t>органах грудной клетки всего, без сердца и грудной аорты</t>
  </si>
  <si>
    <t>из них: легочной артерии</t>
  </si>
  <si>
    <t>сердце, всего</t>
  </si>
  <si>
    <t xml:space="preserve">из них:  коронарных сосудах </t>
  </si>
  <si>
    <t xml:space="preserve"> камерах сердца и клапанах</t>
  </si>
  <si>
    <t>грудной аорте</t>
  </si>
  <si>
    <t>брюшной аорте</t>
  </si>
  <si>
    <t>нижней полой вене</t>
  </si>
  <si>
    <t>желудочно-кишечном тракте</t>
  </si>
  <si>
    <t>печени, желчных путях, селезенке, поджелудочной железе</t>
  </si>
  <si>
    <t>надпочечниках</t>
  </si>
  <si>
    <t>почках и мочевых путях</t>
  </si>
  <si>
    <t>органах малого таза (женского)</t>
  </si>
  <si>
    <t>органах малого таза (мужского)</t>
  </si>
  <si>
    <t>конечностях</t>
  </si>
  <si>
    <t>позвоночнике</t>
  </si>
  <si>
    <t>прочих органах и системах</t>
  </si>
  <si>
    <t>№  строки</t>
  </si>
  <si>
    <t>в том числе:</t>
  </si>
  <si>
    <t>Внутрисосудистые</t>
  </si>
  <si>
    <t>в том числе</t>
  </si>
  <si>
    <t>Диагностические</t>
  </si>
  <si>
    <t>Лечебные</t>
  </si>
  <si>
    <t>Внесосудистые</t>
  </si>
  <si>
    <r>
      <t xml:space="preserve"> </t>
    </r>
    <r>
      <rPr>
        <sz val="12"/>
        <rFont val="Arial Cyr"/>
        <charset val="204"/>
      </rPr>
      <t xml:space="preserve"> из них (стр.1): </t>
    </r>
    <r>
      <rPr>
        <sz val="12"/>
        <rFont val="Arial Cyr"/>
        <family val="2"/>
        <charset val="204"/>
      </rPr>
      <t xml:space="preserve">
  органов грудной клетки</t>
    </r>
  </si>
  <si>
    <t>Таблица (5112)</t>
  </si>
  <si>
    <t>Из общего числа рентгенохирургических вмешательств выпонено: пациентам с инфарктом миокарда</t>
  </si>
  <si>
    <t xml:space="preserve">под контролем ультразвука (УЗ) </t>
  </si>
  <si>
    <t>под контролем магнитно-резонансной томографии (МРТ)</t>
  </si>
  <si>
    <t>из них в первые 90 минут от момента госпитализации</t>
  </si>
  <si>
    <t xml:space="preserve">пациентам с инфарктом мозга </t>
  </si>
  <si>
    <t>Из общего числа рентгенохирургических процедур выполнено под контролем  рентгенотелевизионных установок типа С-дуга</t>
  </si>
  <si>
    <t xml:space="preserve">под контролем компьютерной томографии (КТ) </t>
  </si>
  <si>
    <t>3. Компьютерная томография</t>
  </si>
  <si>
    <t>Таблица (5113)</t>
  </si>
  <si>
    <t>Наименование органов и систем</t>
  </si>
  <si>
    <t xml:space="preserve">Всего исследований </t>
  </si>
  <si>
    <t xml:space="preserve">в т.ч.:   головного  мозга </t>
  </si>
  <si>
    <t>височных кости</t>
  </si>
  <si>
    <t>области шеи, гортани и гортаноглотки</t>
  </si>
  <si>
    <t>области груди (без сердца и коронарных сосудов)</t>
  </si>
  <si>
    <t>из стр.6: легких при COVID-19</t>
  </si>
  <si>
    <t>сердца и коронарных сосудов</t>
  </si>
  <si>
    <t>органов брюшной полости (печень, селезенка, поджелудочная железа)</t>
  </si>
  <si>
    <t>почек и мочевых путей</t>
  </si>
  <si>
    <t>органов малого таза</t>
  </si>
  <si>
    <t>позвоночника, из него:</t>
  </si>
  <si>
    <t>позвоночника (шейный  отдел)</t>
  </si>
  <si>
    <t>позвоночника (грудной  отдел)</t>
  </si>
  <si>
    <t>позвоночника (поясничный и крестцовый отделы)</t>
  </si>
  <si>
    <t>костей, суставов и мягких тканей конечностей</t>
  </si>
  <si>
    <t>Прочих органов и систем</t>
  </si>
  <si>
    <t>КТ черепа и челюстно-лицевой области (в т. ч. зубов)</t>
  </si>
  <si>
    <t>КТ молочных желез</t>
  </si>
  <si>
    <t>КТ костей таза</t>
  </si>
  <si>
    <t>КТ  желудка и кишечника, в т.ч. виртуальная колоноскопия</t>
  </si>
  <si>
    <t>Ангиография иных сосудов</t>
  </si>
  <si>
    <t>4. Рентгенологические профилактические (скрининговые) обследования</t>
  </si>
  <si>
    <t>Таблица (5114)</t>
  </si>
  <si>
    <t xml:space="preserve">Число рентгеновских профилактических исследований органов грудной клетки, всего,  </t>
  </si>
  <si>
    <t>из них выполнено:   на пленочных флюорографах</t>
  </si>
  <si>
    <t xml:space="preserve"> из них: на передвижных пленочных флюорографических установках</t>
  </si>
  <si>
    <t xml:space="preserve"> на цифровых флюорографах  и рентгенографий цифровых</t>
  </si>
  <si>
    <t xml:space="preserve">из них: на передвижных цифровых флюорографических установках </t>
  </si>
  <si>
    <t>из стр.1.2: на  цифровых флюорографах</t>
  </si>
  <si>
    <t>из стр.1.2: рентгенографий  цифровых</t>
  </si>
  <si>
    <t>рентгенографий на пленке</t>
  </si>
  <si>
    <t>низкодозных компьютерных томографий</t>
  </si>
  <si>
    <t>Число рентгеновских профилактических исследований молочных желез</t>
  </si>
  <si>
    <t>из них выполнено:  на пленочных аппаратах</t>
  </si>
  <si>
    <t>на цифровых аппаратах и аппаратах, оснащенных системой компьютерной радиографии</t>
  </si>
  <si>
    <t>на передвижных маммографических установках</t>
  </si>
  <si>
    <t>на аппаратах с функцией томосинтеза</t>
  </si>
  <si>
    <t>№ стро         ки</t>
  </si>
  <si>
    <t>из них</t>
  </si>
  <si>
    <t>детям 0-17 лет (включительно)</t>
  </si>
  <si>
    <t>лицам старше трудоспособного возраста</t>
  </si>
  <si>
    <t>без внутривенного контрасти-рования</t>
  </si>
  <si>
    <t>с внутривенным   контрасти-рованием</t>
  </si>
  <si>
    <t>5.  Ультразвуковые исследования</t>
  </si>
  <si>
    <t>Таблица (5115)</t>
  </si>
  <si>
    <t>Ультразвуковые исследования (УЗИ) - всего</t>
  </si>
  <si>
    <t xml:space="preserve">     в том числе: 
УЗИ сердечно-сосудистой системы -всего</t>
  </si>
  <si>
    <t>из них: исследование сосудов</t>
  </si>
  <si>
    <t>из них:  слепым доплером</t>
  </si>
  <si>
    <t>Эхокардиографии</t>
  </si>
  <si>
    <t xml:space="preserve"> из них:  чрезпищеводная ЭХО</t>
  </si>
  <si>
    <t>стресс- эхокардиографии</t>
  </si>
  <si>
    <t>УЗИ органов брюшной полости, включая гепатобилиарную систему,селезенку, мезентериальные лимфоузлы</t>
  </si>
  <si>
    <t>из них: на наличие свободной жидкости</t>
  </si>
  <si>
    <t>полых органов</t>
  </si>
  <si>
    <t>УЗИ женских половых органов, всего</t>
  </si>
  <si>
    <t>из них: трансвагинально не беременным</t>
  </si>
  <si>
    <t>во время беременности (из стр.5)</t>
  </si>
  <si>
    <t>УЗИ почек, надпочечников, забрюшинного пространства и  мочевого пузыря</t>
  </si>
  <si>
    <t>УЗИ предстательной железы,всего</t>
  </si>
  <si>
    <t>из них: трансректально</t>
  </si>
  <si>
    <t>УЗИ молочной железы</t>
  </si>
  <si>
    <t>УЗИ щитовидной  и паращитовидной желез</t>
  </si>
  <si>
    <t>УЗИ костно-мышечной системы</t>
  </si>
  <si>
    <t>УЗИ мягких тканей</t>
  </si>
  <si>
    <t>из них: поверхностных лимфоузлов</t>
  </si>
  <si>
    <t>УЗИ головного мозга</t>
  </si>
  <si>
    <t>из них: эхоэнцефалография</t>
  </si>
  <si>
    <t>нейросонография детям до 1 года</t>
  </si>
  <si>
    <t>УЗИ глаза</t>
  </si>
  <si>
    <t>УЗИ органов грудной клетки (кроме сердца): вилочковая железа, легкие, плевральная полость, внутригрудные лимфоузлы</t>
  </si>
  <si>
    <t>УЗИ наружных половых органов</t>
  </si>
  <si>
    <t>Эндосонографические исследования</t>
  </si>
  <si>
    <t>Интраоперационные исследования</t>
  </si>
  <si>
    <t>Прочие исследования</t>
  </si>
  <si>
    <t>полости рта</t>
  </si>
  <si>
    <t>верхних дыхательных путей</t>
  </si>
  <si>
    <t>спинного мозга и периферических нервов</t>
  </si>
  <si>
    <t>УЗИ с внутривенным контрастированием</t>
  </si>
  <si>
    <t>УЗИ с эластографией</t>
  </si>
  <si>
    <t>из них: эластография на аппарате фиброскан</t>
  </si>
  <si>
    <t>из гр.6: направленных  на прижизненные патолого-анатомические исследования</t>
  </si>
  <si>
    <t xml:space="preserve">Таблица (5116)  </t>
  </si>
  <si>
    <t xml:space="preserve">Выявлено плодов с врождёнными аномалиями и пороками развития (из стр.5.2)  </t>
  </si>
  <si>
    <t>6.  Аппараты и оборудование для лучевой диагностики</t>
  </si>
  <si>
    <t>Таблица (5117)</t>
  </si>
  <si>
    <t xml:space="preserve">Телеуправляемые поворотные столы-штативы с функцией рентгеноскопии </t>
  </si>
  <si>
    <t>Рентгенодиагностические комплексы на 3 рабочих места</t>
  </si>
  <si>
    <t>Рентгенодиагностические комплексы на 2 рабочих места</t>
  </si>
  <si>
    <t>из них :  цифровые</t>
  </si>
  <si>
    <t>Рентгенодиагностические комплексы на 1 рабочее место</t>
  </si>
  <si>
    <t>Цифровые аппараты для исследований органов грудной клетки (цифровые флюорографы)</t>
  </si>
  <si>
    <t>из них:  на шасси автомобилей</t>
  </si>
  <si>
    <t>Плёночные флюорографы</t>
  </si>
  <si>
    <t>Палатные аппараты</t>
  </si>
  <si>
    <t>Передвижные рентгенотелевизионные установки   типа С-дуга</t>
  </si>
  <si>
    <t>Рентгенурологические аппараты</t>
  </si>
  <si>
    <t>Маммографические аппараты</t>
  </si>
  <si>
    <t>из них:  цифровые</t>
  </si>
  <si>
    <t>с функцией томосинтеза</t>
  </si>
  <si>
    <t>аналоговые пленочные</t>
  </si>
  <si>
    <t>аналоговые с оцифровщиком</t>
  </si>
  <si>
    <t>Дентальные аппараты- аналоговые и цифровые</t>
  </si>
  <si>
    <t>из них:   прицельные  (радиовизиографы)</t>
  </si>
  <si>
    <t xml:space="preserve">из них: цифровые  </t>
  </si>
  <si>
    <t>панорамные томографы (ортопантомографы)</t>
  </si>
  <si>
    <t>дентальные томографы</t>
  </si>
  <si>
    <t>Ангиографические аппараты стационарные</t>
  </si>
  <si>
    <t>Компьютерные томографы</t>
  </si>
  <si>
    <t xml:space="preserve"> из них:  пошаговые</t>
  </si>
  <si>
    <t>спиральные односрезовые</t>
  </si>
  <si>
    <t>спиральные многосрезовые - всего</t>
  </si>
  <si>
    <t>в том числе: менее 16 срезов</t>
  </si>
  <si>
    <t>16 срезов</t>
  </si>
  <si>
    <t>32 -40 срезов</t>
  </si>
  <si>
    <t>64  среза</t>
  </si>
  <si>
    <t>128 и более срезов</t>
  </si>
  <si>
    <t>передвижные</t>
  </si>
  <si>
    <t xml:space="preserve">Остеоденситометры рентгеновские </t>
  </si>
  <si>
    <t>Рентгеновские аппараты всего (без компьютерных томографов)</t>
  </si>
  <si>
    <t>Число 
аппаратов и оборудования всего</t>
  </si>
  <si>
    <t xml:space="preserve"> в подразделениях, оказывающих медицинскую помощь в амбулаторных условиях </t>
  </si>
  <si>
    <t>действующих</t>
  </si>
  <si>
    <t>со сроком эксплуатации 
свыше 10 лет</t>
  </si>
  <si>
    <t>Продолжение (5117)</t>
  </si>
  <si>
    <t xml:space="preserve">из них:   менее 1,0Т                </t>
  </si>
  <si>
    <t>из них: для костей и суставов</t>
  </si>
  <si>
    <t>1,0 Т</t>
  </si>
  <si>
    <t>1,5 Т</t>
  </si>
  <si>
    <t>3,0 Т</t>
  </si>
  <si>
    <t>болеее 3,0Т</t>
  </si>
  <si>
    <t>Проявочные автоматы и камеры</t>
  </si>
  <si>
    <t>Системы  компьютерной радиографии (рентгенографии на  фотостимулируемых люминофорах)</t>
  </si>
  <si>
    <t>Аппараты УЗИ- всего</t>
  </si>
  <si>
    <t>из них: портативных</t>
  </si>
  <si>
    <t>без доплерографии</t>
  </si>
  <si>
    <t>с эластографией</t>
  </si>
  <si>
    <t xml:space="preserve"> из них: фибросканы</t>
  </si>
  <si>
    <t>эхоэнцефалографов</t>
  </si>
  <si>
    <t>из них: планарные диагностические гамма-камеры</t>
  </si>
  <si>
    <t>однофотонные эмиссионные  компьютерные томографы (ОФЭКТ)</t>
  </si>
  <si>
    <t>совмещенные ОФЭКТ/КТ установки</t>
  </si>
  <si>
    <t>позитронно-эмиссионные томографы (ПЭТ)</t>
  </si>
  <si>
    <t>совмещенные ПЭТ/КТ установки</t>
  </si>
  <si>
    <t xml:space="preserve"> из них:  с циклотроном для синтеза ультракороткоживущих РФП</t>
  </si>
  <si>
    <t>совмещенные ПЭТ/МРТ установки</t>
  </si>
  <si>
    <t xml:space="preserve"> из них: с циклотроном для синтеза ультракороткоживущих РФП</t>
  </si>
  <si>
    <t>циклотроны для синтеза ультракороткоживущих РФП (без ПЭТ установки)</t>
  </si>
  <si>
    <t>ренографы</t>
  </si>
  <si>
    <t>аппараты для радионуклидного обеспечения</t>
  </si>
  <si>
    <t>в т.ч.   доз-каллибраторы</t>
  </si>
  <si>
    <t>оборудование и аппараты для расфасовки РФП</t>
  </si>
  <si>
    <t>оборудование и аппараты, вхоящие в лаборатории контроля качества РФП</t>
  </si>
  <si>
    <t>счетчики радиоиммунологического анализа</t>
  </si>
  <si>
    <t xml:space="preserve">модули для синтеза ультракороткоживущих РФП </t>
  </si>
  <si>
    <t>Общее число  аппаратов , подключенных к сети Интернет для передачи данных</t>
  </si>
  <si>
    <t>Радиологическая информационная сеть (RIS)</t>
  </si>
  <si>
    <t>Число аппаратов подключенных к системе получения, архивирования, хранения и поиска цифровых изображений  (PACS)</t>
  </si>
  <si>
    <t xml:space="preserve"> МР томографы , всего</t>
  </si>
  <si>
    <t>Аппараты для радионуклидной диагностики, всего</t>
  </si>
  <si>
    <t>7.  Аппараты и оборудование отделений (кабинетов)  лучевой терапии</t>
  </si>
  <si>
    <t>Таблица (5118)</t>
  </si>
  <si>
    <t>Рентгенотерапевтические аппараты, всего:</t>
  </si>
  <si>
    <t>близкофокусные</t>
  </si>
  <si>
    <t>для глубокой рентгенотерапии</t>
  </si>
  <si>
    <t>Гамма -терапевтические аппараты для дистанционной  лучевой терапии, всего</t>
  </si>
  <si>
    <t>Линейные ускорители  электронов, всего</t>
  </si>
  <si>
    <t>из них:   для конвенциальной лучевой терапии без многопластинчатого 
              коллиматора</t>
  </si>
  <si>
    <t>для конформной радиотерапии с многопластинчатым
коллиматором</t>
  </si>
  <si>
    <t>из них:   с возможностью контроля укладки пациента
              по рентгеновским изображениям</t>
  </si>
  <si>
    <t>с возможностью контроля укладки пациента по  изображениям, полученным из терапевтического пучка</t>
  </si>
  <si>
    <t>с возможностью лучевой терапии с модуляцией интенсивности</t>
  </si>
  <si>
    <t>с возможностью ротационного облучения с модуляцией интенсивности пучка излучения</t>
  </si>
  <si>
    <t>с возможностью синхронизации лучевой терапии с дыханием пациента</t>
  </si>
  <si>
    <t xml:space="preserve">с возможностью проведения стереотаксической 
лучевой терапии </t>
  </si>
  <si>
    <t>с возможностью облучения энергиям 10+МэВ и
электронами (высокоэнергетические)</t>
  </si>
  <si>
    <t>Аппараты и комплекты оборудования для проведения контактной радиотерапии, всего</t>
  </si>
  <si>
    <t>из них:  внутриполостной радиотерапии</t>
  </si>
  <si>
    <t>внутритканевой микроисточниками с низкой мощностью дозы</t>
  </si>
  <si>
    <t xml:space="preserve">Нестандартные специализированные   аппараты для лучевой терапии </t>
  </si>
  <si>
    <t>из них:  гамма-нож</t>
  </si>
  <si>
    <t>кибер-нож</t>
  </si>
  <si>
    <t>томотерапии</t>
  </si>
  <si>
    <t>для интраоперационной лучевой терапии</t>
  </si>
  <si>
    <t>Аппараты для адронной лучевой терапии</t>
  </si>
  <si>
    <t>из них:  протонная</t>
  </si>
  <si>
    <t>ионная</t>
  </si>
  <si>
    <t>нейтронная</t>
  </si>
  <si>
    <t>нейтрон захватная</t>
  </si>
  <si>
    <t>Системы дозиметрического планирования</t>
  </si>
  <si>
    <t>Оборудование для клинической дозиметрии</t>
  </si>
  <si>
    <t>Аппаратура для предлучевой подготовки:</t>
  </si>
  <si>
    <t>из нее:  рентгеновский симулятор</t>
  </si>
  <si>
    <t>рентгеновский симулятор с функцией КТв коническом пучке</t>
  </si>
  <si>
    <t>компьютерный томограф специализированный с широкой апертурой и пакетом программ для предлучевой подготовки</t>
  </si>
  <si>
    <t>системы лазерного позиционирования для предлучевой подготовки пациента</t>
  </si>
  <si>
    <t>Оборудование для радиомодификации курса радиотерапии:</t>
  </si>
  <si>
    <t>из него: для магнитотерапии</t>
  </si>
  <si>
    <t>лазеротерапии</t>
  </si>
  <si>
    <t>оксигенотерапии</t>
  </si>
  <si>
    <t>гипертермии</t>
  </si>
  <si>
    <t>Число каньонов (бункеров) для линейных ускорителей, всего</t>
  </si>
  <si>
    <t>из них:  с эксплуатируемым оборудованием</t>
  </si>
  <si>
    <t>без установленного оборудования для лучевой терапии</t>
  </si>
  <si>
    <t xml:space="preserve">с оборудованием и сроком без его эксплуатации более 3-х лет </t>
  </si>
  <si>
    <t xml:space="preserve"> в подразделениях, оказывающих медицинскую помощь в амбулаторных условиях</t>
  </si>
  <si>
    <t>число аппаратов и оборудования всего</t>
  </si>
  <si>
    <t>со сроком эксплуатации свыше 10 лет</t>
  </si>
  <si>
    <t>8.  Магнитно - резонансные томографии</t>
  </si>
  <si>
    <t>Таблица (5119)</t>
  </si>
  <si>
    <t>Наименование исследований</t>
  </si>
  <si>
    <t>Всего выполнено МРТ</t>
  </si>
  <si>
    <t>лёгких и средостения</t>
  </si>
  <si>
    <t>органов брюшной полости и забрюшинного пространства</t>
  </si>
  <si>
    <t>молочной железы</t>
  </si>
  <si>
    <t>головного мозга</t>
  </si>
  <si>
    <t>позвоночника и спинного мозга</t>
  </si>
  <si>
    <t>из них: шейного отдела</t>
  </si>
  <si>
    <t>грудного отдела</t>
  </si>
  <si>
    <t>пояснично-крестцового отдела</t>
  </si>
  <si>
    <t>области "голова-шея"</t>
  </si>
  <si>
    <t>костей, суставов и мягких тканей</t>
  </si>
  <si>
    <t>сосудов</t>
  </si>
  <si>
    <t>МРТплода</t>
  </si>
  <si>
    <t>МРТ- диффузии всего тела</t>
  </si>
  <si>
    <t>Интервенционные вмешательства под МРТ -контролем (из стр.1)</t>
  </si>
  <si>
    <t>из них: с внутривенным контрастированием</t>
  </si>
  <si>
    <t>из гр.3 выполнено:</t>
  </si>
  <si>
    <t>в подразделениях, оказывающих медицинскую помощь в амбулаторных условиях</t>
  </si>
  <si>
    <t xml:space="preserve"> в условиях дневного стационара</t>
  </si>
  <si>
    <t>в том числе:    сердца</t>
  </si>
  <si>
    <t>9.  Деятельность лаборатории радиоизотопной диагностики</t>
  </si>
  <si>
    <t>Таблица (5120)</t>
  </si>
  <si>
    <t>Проведено радиологических исследований,  всего</t>
  </si>
  <si>
    <t>из них:
сканирований</t>
  </si>
  <si>
    <t>радиографий</t>
  </si>
  <si>
    <t>сцинтиграфических исследований, всего</t>
  </si>
  <si>
    <t>из них: остеосцинтиграфий</t>
  </si>
  <si>
    <t>миелосцинтиграфий</t>
  </si>
  <si>
    <t>гепатосцинтиграфий</t>
  </si>
  <si>
    <t>сцинтиграфий щитовидной железы</t>
  </si>
  <si>
    <t>сцинтиграфий паращитовидных желез</t>
  </si>
  <si>
    <t>позитивных сцинтиграфий с туморотропными РФП</t>
  </si>
  <si>
    <t>сцинтиграфий с I-123- МИБГ</t>
  </si>
  <si>
    <t>перфузионных сцинтиграфий головного мозга</t>
  </si>
  <si>
    <t>перфузионных сцинтиграфий легких</t>
  </si>
  <si>
    <t>сцинтиграфий миокарда</t>
  </si>
  <si>
    <t>сцинтиграфия лимфатической системы</t>
  </si>
  <si>
    <t>динамических сцинтиграфий почек</t>
  </si>
  <si>
    <t>динамических сцинтиграфий печени</t>
  </si>
  <si>
    <t>динамических сцинтиграфий желудка</t>
  </si>
  <si>
    <t>радионуклидных вентрикулографий</t>
  </si>
  <si>
    <t>радионуклидных ангиографий, флебографий</t>
  </si>
  <si>
    <t>исследований головного мозга</t>
  </si>
  <si>
    <t>исследований миокарда</t>
  </si>
  <si>
    <t>прочих</t>
  </si>
  <si>
    <t>из них:статическая сцинтиграфия почек</t>
  </si>
  <si>
    <t>сцинтиграфия полиорганная (всего тела меченными лейкоцитами)</t>
  </si>
  <si>
    <t>сцинтиграфия левого желудочка с ЭКГ-синхронизацией для оценки перфузии сократимости миокарда в состоянии покоя</t>
  </si>
  <si>
    <t>ОФЭКТ и ОФЭКТ/КТ</t>
  </si>
  <si>
    <t>из них: головного мозга</t>
  </si>
  <si>
    <t>эндокринных желез</t>
  </si>
  <si>
    <t>легких (перфузия, вентиляция)</t>
  </si>
  <si>
    <t>миокарда в покое</t>
  </si>
  <si>
    <t>миокарда с нагрузочными пробами</t>
  </si>
  <si>
    <t>миокарда синхронизированного с ЭКГ</t>
  </si>
  <si>
    <t>селезенки</t>
  </si>
  <si>
    <t>печени</t>
  </si>
  <si>
    <t>костной системы</t>
  </si>
  <si>
    <t>ПЭТ иПЭТ/КТ исследований, всего</t>
  </si>
  <si>
    <t>Используемые при ПЭТ РФП:</t>
  </si>
  <si>
    <t>18F-FDG</t>
  </si>
  <si>
    <t>прочие</t>
  </si>
  <si>
    <t>радиомеченные аминокислоты</t>
  </si>
  <si>
    <t>РФП, тропные к раку простаты</t>
  </si>
  <si>
    <t>алконий, фторид натрия рот-нос</t>
  </si>
  <si>
    <t>68 Ga-DOTATATE</t>
  </si>
  <si>
    <t>68 Ga-DOTANOC</t>
  </si>
  <si>
    <t xml:space="preserve">Таблица (5121)  </t>
  </si>
  <si>
    <t xml:space="preserve">Число процедур радионуклидной терапии при помощи открытых радионуклидов </t>
  </si>
  <si>
    <t>из них:радиойодтерапии с йодом-131</t>
  </si>
  <si>
    <t>с остеотропными РФП</t>
  </si>
  <si>
    <t xml:space="preserve">с другими РФП </t>
  </si>
  <si>
    <t xml:space="preserve"> с другими РФП</t>
  </si>
  <si>
    <t>с  остеотропными РФП</t>
  </si>
  <si>
    <t xml:space="preserve">пациентов , пролеченных методами радионуклидной терапии </t>
  </si>
  <si>
    <t xml:space="preserve">Таблица (5122)  </t>
  </si>
  <si>
    <t>Количество</t>
  </si>
  <si>
    <t>Число диагностических исследований с применением радиофармацевтических лекарственных препаратов, всего</t>
  </si>
  <si>
    <t xml:space="preserve">из них: при злокачественных новообразованиях </t>
  </si>
  <si>
    <t>число лиц , пролеченных с  применением радиофармацевтических лекарственных препаратов</t>
  </si>
  <si>
    <t>число лиц , пролеченных с  применением лучевой терапии</t>
  </si>
  <si>
    <t>число проведенных курсов лечения , всего</t>
  </si>
  <si>
    <t>1.1.</t>
  </si>
  <si>
    <t>1.2.</t>
  </si>
  <si>
    <t>при болезнях системы кровообращения</t>
  </si>
  <si>
    <t>СПб ГБУЗ "Гериатрическая больница №1"</t>
  </si>
  <si>
    <t>Бгериатр__1</t>
  </si>
  <si>
    <t>0060</t>
  </si>
  <si>
    <t>СПб ГКУЗ "Хоспис №3"</t>
  </si>
  <si>
    <t>Бхосп_3</t>
  </si>
  <si>
    <t>0065</t>
  </si>
  <si>
    <t>СПб ГАУЗ "Хоспис (детский)"</t>
  </si>
  <si>
    <t>Бхосп_Дет</t>
  </si>
  <si>
    <t>0772</t>
  </si>
  <si>
    <t>СПб ГБУЗ "Межрайонный врачебно-физкультурный диспансер №1"</t>
  </si>
  <si>
    <t>Дисп_ВрФизк__1</t>
  </si>
  <si>
    <t>0090</t>
  </si>
  <si>
    <t>СПб ГБУЗ "Врачебно-физкультурный диспансер №3  (межрайонный)"</t>
  </si>
  <si>
    <t>Дисп_ВрФизк__3</t>
  </si>
  <si>
    <t>0091</t>
  </si>
  <si>
    <t>СПб ГБУЗ "Врачебно-физкультурный диспансер Красногвардейского района"</t>
  </si>
  <si>
    <t>Дисп_ВрФизк__КрГв</t>
  </si>
  <si>
    <t>0093</t>
  </si>
  <si>
    <t>СПб ГБУЗ "Онкологический диспансер Московского района"</t>
  </si>
  <si>
    <t>Дисп_Онк_Моск</t>
  </si>
  <si>
    <t>0111</t>
  </si>
  <si>
    <t>СПб ГБУЗ "Противотуберкулезный диспансер №4"</t>
  </si>
  <si>
    <t>Дисп_ПрТуб_Колп</t>
  </si>
  <si>
    <t>0123</t>
  </si>
  <si>
    <t>СПб ГКУЗ "Психоневрологический диспансер №4"</t>
  </si>
  <si>
    <t>Дисп_ПсхНвр__4</t>
  </si>
  <si>
    <t>0133</t>
  </si>
  <si>
    <t>СПб ГБУЗ "Психоневрологический диспансер №6"</t>
  </si>
  <si>
    <t>Дисп_ПсхНвр__6</t>
  </si>
  <si>
    <t>0129</t>
  </si>
  <si>
    <t>СПб ГКУЗ "Психоневрологический дом ребенка  №6"</t>
  </si>
  <si>
    <t>ДР__6</t>
  </si>
  <si>
    <t>0367</t>
  </si>
  <si>
    <t>СПб ГБУЗ "Женская консультация №5"</t>
  </si>
  <si>
    <t>ЖК__5</t>
  </si>
  <si>
    <t>0137</t>
  </si>
  <si>
    <t>СПб ГБУЗ "Женская консультация №40"</t>
  </si>
  <si>
    <t>ЖК_40</t>
  </si>
  <si>
    <t>0974</t>
  </si>
  <si>
    <t>СПб ГБУЗ "Женская консультация №44" Пушкинского района</t>
  </si>
  <si>
    <t>ЖК_44</t>
  </si>
  <si>
    <t>0138</t>
  </si>
  <si>
    <t>ФГБУ "Национальный медицинский исследовательский центр травматологии и ортопедии им. Р.Р.Вредена" Минздрава России</t>
  </si>
  <si>
    <t>СПб ГБУЗ "Городская поликлиника №3"</t>
  </si>
  <si>
    <t>П__3</t>
  </si>
  <si>
    <t>0186</t>
  </si>
  <si>
    <t>СПб ГБУЗ "Городская поликлиника №6"</t>
  </si>
  <si>
    <t>П__6</t>
  </si>
  <si>
    <t>0165</t>
  </si>
  <si>
    <t>СПб ГБУЗ "Городская поликлиника №8"</t>
  </si>
  <si>
    <t>П__8</t>
  </si>
  <si>
    <t>0175</t>
  </si>
  <si>
    <t>СПб ГБУЗ "Городская поликлиника №14"</t>
  </si>
  <si>
    <t>П_14</t>
  </si>
  <si>
    <t>0159</t>
  </si>
  <si>
    <t>СПб ГБУЗ "Городская поликлиника №17"</t>
  </si>
  <si>
    <t>П_17</t>
  </si>
  <si>
    <t>0196</t>
  </si>
  <si>
    <t>СПб ГБУЗ "Городская поликлиника №19"</t>
  </si>
  <si>
    <t>П_19</t>
  </si>
  <si>
    <t>0206</t>
  </si>
  <si>
    <t>СПб ГБУЗ "Городская поликлиника №21"</t>
  </si>
  <si>
    <t>П_21</t>
  </si>
  <si>
    <t>0149</t>
  </si>
  <si>
    <t>СПб ГБУЗ "Городская поликлиника №25 Невского района"</t>
  </si>
  <si>
    <t>П_25</t>
  </si>
  <si>
    <t>0150</t>
  </si>
  <si>
    <t>СПб ГБУЗ "Городская поликлиника №27"</t>
  </si>
  <si>
    <t>П_27</t>
  </si>
  <si>
    <t>0204</t>
  </si>
  <si>
    <t>СПб ГБУЗ "Городская поликлиника №28"</t>
  </si>
  <si>
    <t>П_28</t>
  </si>
  <si>
    <t>0151</t>
  </si>
  <si>
    <t>СПб ГБУЗ "Городская поликлиника №30"</t>
  </si>
  <si>
    <t>П_30</t>
  </si>
  <si>
    <t>0152</t>
  </si>
  <si>
    <t>СПб ГБУЗ "Городская поликлиника №32"</t>
  </si>
  <si>
    <t>П_32</t>
  </si>
  <si>
    <t>0154</t>
  </si>
  <si>
    <t>СПб ГБУЗ "Городская поликлиника №43"</t>
  </si>
  <si>
    <t>П_43</t>
  </si>
  <si>
    <t>0202</t>
  </si>
  <si>
    <t>СПб ГБУЗ "Городская поликлиника №44"</t>
  </si>
  <si>
    <t>П_44</t>
  </si>
  <si>
    <t>0163</t>
  </si>
  <si>
    <t>СПб ГБУЗ "Городская поликлиника №46"</t>
  </si>
  <si>
    <t>П_46</t>
  </si>
  <si>
    <t>0161</t>
  </si>
  <si>
    <t>СПб ГБУЗ "Городская поликлиника №48"</t>
  </si>
  <si>
    <t>П_48</t>
  </si>
  <si>
    <t>0162</t>
  </si>
  <si>
    <t>СПб ГБУЗ "Городская поликлиника №49"</t>
  </si>
  <si>
    <t>П_49</t>
  </si>
  <si>
    <t>0187</t>
  </si>
  <si>
    <t>СПб ГБУЗ "Городская поликлиника №52"</t>
  </si>
  <si>
    <t>П_52</t>
  </si>
  <si>
    <t>0205</t>
  </si>
  <si>
    <t>СПб ГБУЗ "Городская поликлиника №56"</t>
  </si>
  <si>
    <t>П_56</t>
  </si>
  <si>
    <t>0208</t>
  </si>
  <si>
    <t>СПб ГБУЗ "Городская поликлиника №60 Пушкинского района"</t>
  </si>
  <si>
    <t>П_60</t>
  </si>
  <si>
    <t>0210</t>
  </si>
  <si>
    <t>СПб ГБУЗ "Городская поликлиника №62"</t>
  </si>
  <si>
    <t>П_62</t>
  </si>
  <si>
    <t>0166</t>
  </si>
  <si>
    <t>СПб ГБУЗ "Городская поликлиника №71"</t>
  </si>
  <si>
    <t>П_71</t>
  </si>
  <si>
    <t>0815</t>
  </si>
  <si>
    <t>СПб ГБУЗ "Городская поликлиника №72"</t>
  </si>
  <si>
    <t>П_72</t>
  </si>
  <si>
    <t>0170</t>
  </si>
  <si>
    <t>СПб ГБУЗ "Городская поликлиника №76"</t>
  </si>
  <si>
    <t>П_76</t>
  </si>
  <si>
    <t>0173</t>
  </si>
  <si>
    <t>СПб ГБУЗ "Городская поликлиника №78"</t>
  </si>
  <si>
    <t>П_78</t>
  </si>
  <si>
    <t>0209</t>
  </si>
  <si>
    <t>СПб ГБУЗ "Городская поликлиника №93"</t>
  </si>
  <si>
    <t>П_93</t>
  </si>
  <si>
    <t>0199</t>
  </si>
  <si>
    <t>СПб ГБУЗ "Городская поликлиника №95"</t>
  </si>
  <si>
    <t>П_95</t>
  </si>
  <si>
    <t>0182</t>
  </si>
  <si>
    <t>СПб ГБУЗ "Городская поликлиника №97"</t>
  </si>
  <si>
    <t>П_97</t>
  </si>
  <si>
    <t>0183</t>
  </si>
  <si>
    <t>СПб ГБУЗ "Городская поликлиника №98"</t>
  </si>
  <si>
    <t>П_98</t>
  </si>
  <si>
    <t>0971</t>
  </si>
  <si>
    <t>СПб ГКУЗ "Амбулатория Мариинская"</t>
  </si>
  <si>
    <t>П_мариин</t>
  </si>
  <si>
    <t>0142</t>
  </si>
  <si>
    <t>СПб ГБУЗ "Городская поликлиника №102"</t>
  </si>
  <si>
    <t>П102</t>
  </si>
  <si>
    <t>0972</t>
  </si>
  <si>
    <t>СПб ГБУЗ "Городская поликлиника №109"</t>
  </si>
  <si>
    <t>П109</t>
  </si>
  <si>
    <t>0214</t>
  </si>
  <si>
    <t>СПб ГБУЗ "Городская поликлиника №111"</t>
  </si>
  <si>
    <t>П111</t>
  </si>
  <si>
    <t>0189</t>
  </si>
  <si>
    <t>СПб ГБУЗ "Городская поликлиника №117"</t>
  </si>
  <si>
    <t>П117</t>
  </si>
  <si>
    <t>0986</t>
  </si>
  <si>
    <t>СПб ГБУЗ "Городская поликлиника №120"</t>
  </si>
  <si>
    <t>П120</t>
  </si>
  <si>
    <t>0984</t>
  </si>
  <si>
    <t>СПб ГБУЗ "Городская поликлиника №122"</t>
  </si>
  <si>
    <t>П122</t>
  </si>
  <si>
    <t>0146</t>
  </si>
  <si>
    <t>СПб ГБУЗ "Детская городская поликлиника №19"</t>
  </si>
  <si>
    <t>Пдет_19</t>
  </si>
  <si>
    <t>0220</t>
  </si>
  <si>
    <t>СПб ГБУЗ "Детская поликлиника №30"</t>
  </si>
  <si>
    <t>Пдет_30</t>
  </si>
  <si>
    <t>0973</t>
  </si>
  <si>
    <t>СПб ГБУЗ "Детская городская поликлиника №45 Невского района"</t>
  </si>
  <si>
    <t>Пдет_45</t>
  </si>
  <si>
    <t>0225</t>
  </si>
  <si>
    <t>СПб ГБУЗ "Детская городская поликлиника №49" Пушкинского района</t>
  </si>
  <si>
    <t>Пдет_49</t>
  </si>
  <si>
    <t>0243</t>
  </si>
  <si>
    <t>СПб ГБУЗ "Детская городская поликлиника №51"</t>
  </si>
  <si>
    <t>Пдет_51</t>
  </si>
  <si>
    <t>0227</t>
  </si>
  <si>
    <t>СПб ГБУЗ "Детская городская поликлиника №62"</t>
  </si>
  <si>
    <t>Пдет_62</t>
  </si>
  <si>
    <t>0231</t>
  </si>
  <si>
    <t>СПб ГБУЗ "Детская городская поликлиника №68"</t>
  </si>
  <si>
    <t>Пдет_68</t>
  </si>
  <si>
    <t>0241</t>
  </si>
  <si>
    <t>СПб ГБУЗ "Детская городская поликлиника №73"</t>
  </si>
  <si>
    <t>Пдет_73</t>
  </si>
  <si>
    <t>0237</t>
  </si>
  <si>
    <t>СПб ГБУЗ "Стоматологическая поликлиника №4"</t>
  </si>
  <si>
    <t>ПСтом__4</t>
  </si>
  <si>
    <t>0270</t>
  </si>
  <si>
    <t>СПб ГБУЗ "Стоматологическая поликлиника №10"</t>
  </si>
  <si>
    <t>ПСтом_10</t>
  </si>
  <si>
    <t>0245</t>
  </si>
  <si>
    <t>СПб ГБУЗ "Стоматологическая поликлиника №11"</t>
  </si>
  <si>
    <t>ПСтом_11</t>
  </si>
  <si>
    <t>0246</t>
  </si>
  <si>
    <t>СПб ГБУЗ "Стоматологическая поликлиника №15"</t>
  </si>
  <si>
    <t>ПСтом_15</t>
  </si>
  <si>
    <t>0250</t>
  </si>
  <si>
    <t>СПб ГБУЗ "Детская стоматологическая поликлиника №3"</t>
  </si>
  <si>
    <t>ПСтом_дет__3</t>
  </si>
  <si>
    <t>0278</t>
  </si>
  <si>
    <t>СПб ГБУЗ "Перинатальный центр №1"</t>
  </si>
  <si>
    <t>Р_18</t>
  </si>
  <si>
    <t>0334</t>
  </si>
  <si>
    <t>СПб ГКУЗ Детский туберкулезный санаторий "Дружба"</t>
  </si>
  <si>
    <t>Сан_ТубДруж</t>
  </si>
  <si>
    <t>0385</t>
  </si>
  <si>
    <t>СПб ГБУЗ "Санаторий для детей "Детские Дюны"</t>
  </si>
  <si>
    <t>СанДет_ДетДюны</t>
  </si>
  <si>
    <t>СПб ГКУЗ "Детский туберкулезный санаторий "Жемчужина"</t>
  </si>
  <si>
    <t>СанДет_Жемчужина</t>
  </si>
  <si>
    <t>0386</t>
  </si>
  <si>
    <t>ФГУ Санаторий "Трудовые резервы"  Минздравсоцразвития РФ</t>
  </si>
  <si>
    <t>СанДет_ТрРез</t>
  </si>
  <si>
    <t>0402</t>
  </si>
  <si>
    <t>СПб ГБУЗ "Станция скорой медицинской помощи Петродворцового района Санкт-Петербурга"</t>
  </si>
  <si>
    <t>СМП_Петрдв</t>
  </si>
  <si>
    <t>0474</t>
  </si>
  <si>
    <t>ЦВЛ_3Биосвязь</t>
  </si>
  <si>
    <t>СПб ГБУЗ "Детский центр восстановительной медицины и реабилитации №3"</t>
  </si>
  <si>
    <t>0327</t>
  </si>
  <si>
    <t>1.</t>
  </si>
  <si>
    <t>1.3.</t>
  </si>
  <si>
    <t>1.4.</t>
  </si>
  <si>
    <t>2.</t>
  </si>
  <si>
    <t>2.1.</t>
  </si>
  <si>
    <t>2.1.1.</t>
  </si>
  <si>
    <t>2.1.2.</t>
  </si>
  <si>
    <t>2.2.</t>
  </si>
  <si>
    <t>2.2.1.</t>
  </si>
  <si>
    <t>2.2.2.</t>
  </si>
  <si>
    <t>2.2.3.</t>
  </si>
  <si>
    <t>2.2.4.</t>
  </si>
  <si>
    <t>2.2.5.</t>
  </si>
  <si>
    <t>2.2.6.</t>
  </si>
  <si>
    <t>2.3.</t>
  </si>
  <si>
    <t>2.3.1.</t>
  </si>
  <si>
    <t>2.3.2.</t>
  </si>
  <si>
    <t>2.4.</t>
  </si>
  <si>
    <t>2.5.</t>
  </si>
  <si>
    <t>2.6.</t>
  </si>
  <si>
    <t>3.</t>
  </si>
  <si>
    <t>3.1.</t>
  </si>
  <si>
    <t>3.2.</t>
  </si>
  <si>
    <t>3.3.</t>
  </si>
  <si>
    <t>3.4.</t>
  </si>
  <si>
    <t>3.5.</t>
  </si>
  <si>
    <t>4.</t>
  </si>
  <si>
    <t>5.</t>
  </si>
  <si>
    <t>6.</t>
  </si>
  <si>
    <t>6.1.</t>
  </si>
  <si>
    <t>6.2.</t>
  </si>
  <si>
    <t>6.3.</t>
  </si>
  <si>
    <t>6.4.</t>
  </si>
  <si>
    <t>7.</t>
  </si>
  <si>
    <t>8.</t>
  </si>
  <si>
    <t>8.1.</t>
  </si>
  <si>
    <t>8.2.</t>
  </si>
  <si>
    <t>8.3.</t>
  </si>
  <si>
    <t>4.1.</t>
  </si>
  <si>
    <t>4.2.</t>
  </si>
  <si>
    <t>4.3.</t>
  </si>
  <si>
    <t>4.4.</t>
  </si>
  <si>
    <t>4.5.</t>
  </si>
  <si>
    <t>4.6.</t>
  </si>
  <si>
    <t>5.1.</t>
  </si>
  <si>
    <t>5.2.</t>
  </si>
  <si>
    <t>5.3.</t>
  </si>
  <si>
    <t>5.4.</t>
  </si>
  <si>
    <t>9.</t>
  </si>
  <si>
    <t>8.4.</t>
  </si>
  <si>
    <t>1.1.1.</t>
  </si>
  <si>
    <t>1.2.1.</t>
  </si>
  <si>
    <t>1.2.2.</t>
  </si>
  <si>
    <t>1.2.3.</t>
  </si>
  <si>
    <t>10.</t>
  </si>
  <si>
    <t>11.</t>
  </si>
  <si>
    <t>11.1.</t>
  </si>
  <si>
    <t>11.2.</t>
  </si>
  <si>
    <t>11.3.</t>
  </si>
  <si>
    <t>12.</t>
  </si>
  <si>
    <t>13.</t>
  </si>
  <si>
    <t>13.1.</t>
  </si>
  <si>
    <t>13.2.</t>
  </si>
  <si>
    <t>13.3.</t>
  </si>
  <si>
    <t>13.4.</t>
  </si>
  <si>
    <t>14.</t>
  </si>
  <si>
    <t>7.1.</t>
  </si>
  <si>
    <t>12.1.</t>
  </si>
  <si>
    <t>12.2.</t>
  </si>
  <si>
    <t>15.</t>
  </si>
  <si>
    <t>16.</t>
  </si>
  <si>
    <t>17.</t>
  </si>
  <si>
    <t>18.</t>
  </si>
  <si>
    <t>19.</t>
  </si>
  <si>
    <t>19.1.</t>
  </si>
  <si>
    <t>19.2.</t>
  </si>
  <si>
    <t>19.3.</t>
  </si>
  <si>
    <t>22.</t>
  </si>
  <si>
    <t>21.</t>
  </si>
  <si>
    <t>20.</t>
  </si>
  <si>
    <t>13.3.5.</t>
  </si>
  <si>
    <t>13.3.4.</t>
  </si>
  <si>
    <t>13.3.3.</t>
  </si>
  <si>
    <t>13.3.2.</t>
  </si>
  <si>
    <t>13.3.1.</t>
  </si>
  <si>
    <t>11.2.1.</t>
  </si>
  <si>
    <t>11.1.1.</t>
  </si>
  <si>
    <t>10.4.</t>
  </si>
  <si>
    <t>10.3.</t>
  </si>
  <si>
    <t>10.2.</t>
  </si>
  <si>
    <t>10.1.</t>
  </si>
  <si>
    <t>23.</t>
  </si>
  <si>
    <t>16.1.</t>
  </si>
  <si>
    <t>16.1.1.</t>
  </si>
  <si>
    <t>16.2.</t>
  </si>
  <si>
    <t>16.3.</t>
  </si>
  <si>
    <t>16.4.</t>
  </si>
  <si>
    <t>20.10.</t>
  </si>
  <si>
    <t>20.9.4.</t>
  </si>
  <si>
    <t>20.9.3.</t>
  </si>
  <si>
    <t>20.9.2.</t>
  </si>
  <si>
    <t>20.9.1.</t>
  </si>
  <si>
    <t>20.9.</t>
  </si>
  <si>
    <t>20.8.</t>
  </si>
  <si>
    <t>20.7.</t>
  </si>
  <si>
    <t>20.6.1.</t>
  </si>
  <si>
    <t>20.6.</t>
  </si>
  <si>
    <t>20.5.1.</t>
  </si>
  <si>
    <t>20.5.</t>
  </si>
  <si>
    <t>20.4.</t>
  </si>
  <si>
    <t>20.3.</t>
  </si>
  <si>
    <t>20.2.</t>
  </si>
  <si>
    <t>20.1.</t>
  </si>
  <si>
    <t>16.5.</t>
  </si>
  <si>
    <t>19.3.1.</t>
  </si>
  <si>
    <t>19.4.</t>
  </si>
  <si>
    <t>19.5.</t>
  </si>
  <si>
    <t>3.2.1.</t>
  </si>
  <si>
    <t>3.2.2.</t>
  </si>
  <si>
    <t>3.2.3.</t>
  </si>
  <si>
    <t>3.2.4.</t>
  </si>
  <si>
    <t>3.2.5.</t>
  </si>
  <si>
    <t>3.2.6.</t>
  </si>
  <si>
    <t>3.2.7.</t>
  </si>
  <si>
    <t>9.4.</t>
  </si>
  <si>
    <t>9.3.</t>
  </si>
  <si>
    <t>9.2.</t>
  </si>
  <si>
    <t>9.1.</t>
  </si>
  <si>
    <t>4.2.5.</t>
  </si>
  <si>
    <t>4.2.4.</t>
  </si>
  <si>
    <t>4.2.3.</t>
  </si>
  <si>
    <t>4.2.2.</t>
  </si>
  <si>
    <t>4.2.1.</t>
  </si>
  <si>
    <t>2.9.</t>
  </si>
  <si>
    <t>2.8.</t>
  </si>
  <si>
    <t>2.7.</t>
  </si>
  <si>
    <t>1.3.19.3.</t>
  </si>
  <si>
    <t>1.3.19.2.</t>
  </si>
  <si>
    <t>1.3.19.1.</t>
  </si>
  <si>
    <t>1.3.19.</t>
  </si>
  <si>
    <t>1.3.18.</t>
  </si>
  <si>
    <t>1.3.17.</t>
  </si>
  <si>
    <t>1.3.16.</t>
  </si>
  <si>
    <t>1.3.15.</t>
  </si>
  <si>
    <t>1.3.14.</t>
  </si>
  <si>
    <t>1.3.13.</t>
  </si>
  <si>
    <t>1.3.12.</t>
  </si>
  <si>
    <t>1.3.11.</t>
  </si>
  <si>
    <t>1.3.10.</t>
  </si>
  <si>
    <t>1.3.9.</t>
  </si>
  <si>
    <t>1.3.8.</t>
  </si>
  <si>
    <t>1.3.7.</t>
  </si>
  <si>
    <t>1.3.6.</t>
  </si>
  <si>
    <t>1.3.5.</t>
  </si>
  <si>
    <t>1.3.4.</t>
  </si>
  <si>
    <t>1.3.3.</t>
  </si>
  <si>
    <t>1.3.2.</t>
  </si>
  <si>
    <t>1.3.1.</t>
  </si>
  <si>
    <t>Отчет о деятельности рентгенодиагностических и радиотерапевтических отделений (кабинетов).
Фрагмент отчетной формы №30.</t>
  </si>
  <si>
    <t>Х</t>
  </si>
  <si>
    <t>Из общего числа исследований (стр.1) выполнено:  новорождённым и детям до 2 лет:</t>
  </si>
  <si>
    <t xml:space="preserve">     из них денситометрия</t>
  </si>
  <si>
    <t>10.1</t>
  </si>
  <si>
    <t>18.1.</t>
  </si>
  <si>
    <t>18.2.</t>
  </si>
  <si>
    <t>18.3.</t>
  </si>
  <si>
    <t>21.1.</t>
  </si>
  <si>
    <t xml:space="preserve"> денситометров</t>
  </si>
  <si>
    <t>выполнено интервеционных вмешательств                под контролем УЗИ</t>
  </si>
  <si>
    <t>Дисп_КВД__9</t>
  </si>
  <si>
    <t>СПб ГБУЗ "Кожно-венерологический диспансер №9"</t>
  </si>
  <si>
    <t>0106</t>
  </si>
  <si>
    <t>Дисп_ПсхНвр__1</t>
  </si>
  <si>
    <t>СПб ГБУЗ "Психоневрологический диспансер №1"</t>
  </si>
  <si>
    <t>0126</t>
  </si>
  <si>
    <t>19.6.</t>
  </si>
  <si>
    <t>с допплерографией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</si>
</sst>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_-* #,##0.00&quot;р.&quot;_-;\-* #,##0.00&quot;р.&quot;_-;_-* &quot;-&quot;??&quot;р.&quot;_-;_-@_-"/>
    <numFmt numFmtId="166" formatCode="#,##0;[Red]#,##0"/>
  </numFmts>
  <fonts count="3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0"/>
      <color indexed="22"/>
      <name val="Arial Cyr"/>
      <charset val="204"/>
    </font>
    <font>
      <b/>
      <sz val="12"/>
      <name val="Arial Cyr"/>
      <charset val="204"/>
    </font>
    <font>
      <b/>
      <sz val="16"/>
      <color indexed="10"/>
      <name val="Arial Cyr"/>
      <charset val="204"/>
    </font>
    <font>
      <b/>
      <sz val="16"/>
      <color indexed="60"/>
      <name val="Arial Cyr"/>
      <charset val="204"/>
    </font>
    <font>
      <b/>
      <sz val="14"/>
      <color indexed="8"/>
      <name val="Calibri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55"/>
      <name val="Arial"/>
      <charset val="204"/>
    </font>
    <font>
      <sz val="10"/>
      <color indexed="62"/>
      <name val="Arial"/>
      <charset val="204"/>
    </font>
    <font>
      <b/>
      <sz val="12"/>
      <color indexed="8"/>
      <name val="Arial"/>
      <charset val="204"/>
    </font>
    <font>
      <sz val="10"/>
      <color indexed="9"/>
      <name val="Arial"/>
      <charset val="204"/>
    </font>
    <font>
      <sz val="8"/>
      <color indexed="8"/>
      <name val="Arial"/>
      <charset val="204"/>
    </font>
    <font>
      <sz val="11"/>
      <color indexed="8"/>
      <name val="Arial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0" tint="-0.1499984740745262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6">
    <xf numFmtId="0" fontId="0" fillId="0" borderId="0"/>
    <xf numFmtId="0" fontId="1" fillId="0" borderId="0">
      <protection locked="0"/>
    </xf>
    <xf numFmtId="0" fontId="21" fillId="0" borderId="0"/>
    <xf numFmtId="165" fontId="21" fillId="0" borderId="0" applyFont="0" applyFill="0" applyBorder="0" applyAlignment="0" applyProtection="0"/>
    <xf numFmtId="0" fontId="34" fillId="0" borderId="0"/>
    <xf numFmtId="0" fontId="33" fillId="0" borderId="0"/>
  </cellStyleXfs>
  <cellXfs count="241">
    <xf numFmtId="0" fontId="0" fillId="0" borderId="0" xfId="0"/>
    <xf numFmtId="0" fontId="2" fillId="0" borderId="0" xfId="1" applyFont="1" applyAlignment="1" applyProtection="1"/>
    <xf numFmtId="0" fontId="1" fillId="0" borderId="0" xfId="1" applyAlignment="1" applyProtection="1"/>
    <xf numFmtId="0" fontId="5" fillId="0" borderId="0" xfId="1" applyFont="1" applyAlignment="1" applyProtection="1">
      <alignment horizontal="center" wrapText="1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0" fontId="9" fillId="0" borderId="5" xfId="1" applyFont="1" applyBorder="1" applyAlignment="1" applyProtection="1"/>
    <xf numFmtId="0" fontId="10" fillId="0" borderId="5" xfId="1" applyFont="1" applyBorder="1" applyAlignment="1" applyProtection="1"/>
    <xf numFmtId="0" fontId="11" fillId="0" borderId="5" xfId="1" applyFont="1" applyBorder="1" applyAlignment="1" applyProtection="1">
      <alignment vertical="center" wrapText="1"/>
    </xf>
    <xf numFmtId="0" fontId="10" fillId="0" borderId="0" xfId="1" applyFont="1" applyBorder="1" applyAlignment="1" applyProtection="1"/>
    <xf numFmtId="0" fontId="10" fillId="0" borderId="0" xfId="1" applyFont="1" applyBorder="1" applyAlignment="1" applyProtection="1">
      <alignment horizontal="left" indent="1"/>
    </xf>
    <xf numFmtId="0" fontId="10" fillId="0" borderId="7" xfId="1" applyFont="1" applyBorder="1" applyAlignment="1" applyProtection="1"/>
    <xf numFmtId="0" fontId="10" fillId="0" borderId="7" xfId="1" applyFont="1" applyBorder="1" applyAlignment="1" applyProtection="1">
      <alignment horizontal="left" indent="1"/>
    </xf>
    <xf numFmtId="0" fontId="11" fillId="0" borderId="0" xfId="1" applyFont="1" applyBorder="1" applyAlignment="1" applyProtection="1">
      <alignment vertical="center" wrapText="1"/>
    </xf>
    <xf numFmtId="0" fontId="10" fillId="4" borderId="0" xfId="1" applyFont="1" applyFill="1" applyBorder="1" applyAlignment="1" applyProtection="1"/>
    <xf numFmtId="0" fontId="11" fillId="4" borderId="0" xfId="1" applyFont="1" applyFill="1" applyBorder="1" applyAlignment="1" applyProtection="1">
      <alignment vertical="center" wrapText="1"/>
    </xf>
    <xf numFmtId="0" fontId="13" fillId="4" borderId="0" xfId="1" applyFont="1" applyFill="1" applyBorder="1" applyAlignment="1" applyProtection="1">
      <alignment horizontal="left" vertical="center" wrapText="1"/>
    </xf>
    <xf numFmtId="0" fontId="10" fillId="4" borderId="0" xfId="1" applyFont="1" applyFill="1" applyBorder="1" applyAlignment="1" applyProtection="1">
      <alignment horizontal="left" indent="1"/>
    </xf>
    <xf numFmtId="0" fontId="14" fillId="4" borderId="0" xfId="1" applyFont="1" applyFill="1" applyBorder="1" applyAlignment="1" applyProtection="1"/>
    <xf numFmtId="0" fontId="14" fillId="4" borderId="0" xfId="1" applyFont="1" applyFill="1" applyBorder="1" applyAlignment="1" applyProtection="1">
      <alignment vertical="center" wrapText="1"/>
    </xf>
    <xf numFmtId="0" fontId="15" fillId="4" borderId="0" xfId="1" applyFont="1" applyFill="1" applyBorder="1" applyAlignment="1" applyProtection="1">
      <alignment horizontal="center" vertical="top"/>
    </xf>
    <xf numFmtId="0" fontId="10" fillId="4" borderId="0" xfId="1" applyFont="1" applyFill="1" applyBorder="1" applyAlignment="1" applyProtection="1">
      <alignment horizontal="center"/>
    </xf>
    <xf numFmtId="0" fontId="10" fillId="0" borderId="8" xfId="1" applyFont="1" applyBorder="1" applyAlignment="1">
      <protection locked="0"/>
    </xf>
    <xf numFmtId="0" fontId="10" fillId="0" borderId="0" xfId="1" applyFont="1" applyAlignment="1">
      <protection locked="0"/>
    </xf>
    <xf numFmtId="0" fontId="10" fillId="0" borderId="0" xfId="1" applyFont="1" applyAlignment="1" applyProtection="1"/>
    <xf numFmtId="0" fontId="10" fillId="0" borderId="0" xfId="1" applyFont="1" applyBorder="1" applyAlignment="1" applyProtection="1">
      <alignment horizontal="center" vertical="top"/>
    </xf>
    <xf numFmtId="0" fontId="10" fillId="0" borderId="0" xfId="1" applyFont="1" applyAlignment="1" applyProtection="1">
      <alignment vertical="center"/>
    </xf>
    <xf numFmtId="0" fontId="16" fillId="0" borderId="0" xfId="1" applyFont="1" applyAlignment="1" applyProtection="1"/>
    <xf numFmtId="0" fontId="17" fillId="5" borderId="1" xfId="0" applyFont="1" applyFill="1" applyBorder="1" applyAlignment="1" applyProtection="1">
      <alignment horizontal="center" vertical="center"/>
    </xf>
    <xf numFmtId="0" fontId="19" fillId="0" borderId="0" xfId="1" applyFont="1" applyAlignment="1" applyProtection="1"/>
    <xf numFmtId="0" fontId="23" fillId="0" borderId="0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21" fillId="0" borderId="1" xfId="2" applyNumberForma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0" fontId="21" fillId="0" borderId="1" xfId="2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49" fontId="21" fillId="0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1" fillId="0" borderId="0" xfId="2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3" fillId="0" borderId="0" xfId="2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49" fontId="21" fillId="0" borderId="0" xfId="2" applyNumberFormat="1" applyFill="1" applyBorder="1" applyAlignment="1">
      <alignment vertical="center"/>
    </xf>
    <xf numFmtId="49" fontId="21" fillId="0" borderId="0" xfId="2" applyNumberFormat="1" applyFont="1" applyFill="1" applyBorder="1" applyAlignment="1">
      <alignment vertical="center"/>
    </xf>
    <xf numFmtId="0" fontId="23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166" fontId="7" fillId="6" borderId="1" xfId="2" applyNumberFormat="1" applyFont="1" applyFill="1" applyBorder="1" applyAlignment="1" applyProtection="1">
      <alignment horizontal="center" vertical="center"/>
      <protection locked="0"/>
    </xf>
    <xf numFmtId="166" fontId="21" fillId="6" borderId="1" xfId="2" applyNumberFormat="1" applyFill="1" applyBorder="1" applyAlignment="1" applyProtection="1">
      <alignment horizontal="center" vertical="center"/>
      <protection locked="0"/>
    </xf>
    <xf numFmtId="166" fontId="21" fillId="6" borderId="1" xfId="2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166" fontId="3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</xf>
    <xf numFmtId="49" fontId="25" fillId="0" borderId="1" xfId="2" applyNumberFormat="1" applyFont="1" applyBorder="1" applyAlignment="1" applyProtection="1">
      <alignment horizontal="center" vertical="center" wrapText="1" shrinkToFit="1"/>
    </xf>
    <xf numFmtId="49" fontId="25" fillId="4" borderId="1" xfId="2" applyNumberFormat="1" applyFont="1" applyFill="1" applyBorder="1" applyAlignment="1" applyProtection="1">
      <alignment horizontal="center" vertical="center" wrapText="1" shrinkToFit="1"/>
    </xf>
    <xf numFmtId="0" fontId="28" fillId="0" borderId="0" xfId="0" applyFont="1" applyAlignment="1" applyProtection="1">
      <alignment horizontal="left" vertical="center" wrapText="1"/>
    </xf>
    <xf numFmtId="0" fontId="22" fillId="0" borderId="1" xfId="2" applyFont="1" applyBorder="1" applyAlignment="1" applyProtection="1">
      <alignment horizontal="center" vertical="center" wrapText="1"/>
    </xf>
    <xf numFmtId="49" fontId="22" fillId="0" borderId="1" xfId="2" applyNumberFormat="1" applyFont="1" applyBorder="1" applyAlignment="1" applyProtection="1">
      <alignment horizontal="center" vertic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1" xfId="2" applyFont="1" applyBorder="1" applyAlignment="1" applyProtection="1">
      <alignment horizontal="center" vertical="center" wrapText="1" shrinkToFit="1"/>
    </xf>
    <xf numFmtId="0" fontId="25" fillId="0" borderId="0" xfId="2" applyFont="1" applyBorder="1" applyAlignment="1" applyProtection="1">
      <alignment horizontal="center" vertical="center" wrapText="1" shrinkToFit="1"/>
    </xf>
    <xf numFmtId="0" fontId="29" fillId="0" borderId="1" xfId="0" applyFont="1" applyBorder="1" applyAlignment="1" applyProtection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</xf>
    <xf numFmtId="0" fontId="30" fillId="0" borderId="1" xfId="2" applyNumberFormat="1" applyFont="1" applyBorder="1" applyAlignment="1" applyProtection="1">
      <alignment horizontal="center" vertical="center" wrapText="1" shrinkToFit="1"/>
    </xf>
    <xf numFmtId="0" fontId="30" fillId="0" borderId="1" xfId="2" applyNumberFormat="1" applyFont="1" applyBorder="1" applyAlignment="1" applyProtection="1">
      <alignment horizontal="left" vertical="center" wrapText="1" shrinkToFit="1"/>
    </xf>
    <xf numFmtId="0" fontId="30" fillId="0" borderId="2" xfId="2" applyNumberFormat="1" applyFont="1" applyBorder="1" applyAlignment="1" applyProtection="1">
      <alignment horizontal="left" vertical="center" wrapText="1" shrinkToFit="1"/>
    </xf>
    <xf numFmtId="49" fontId="31" fillId="0" borderId="2" xfId="2" applyNumberFormat="1" applyFont="1" applyBorder="1" applyAlignment="1" applyProtection="1">
      <alignment horizontal="center" vertical="center" wrapText="1" shrinkToFit="1"/>
    </xf>
    <xf numFmtId="166" fontId="31" fillId="6" borderId="1" xfId="2" applyNumberFormat="1" applyFont="1" applyFill="1" applyBorder="1" applyAlignment="1" applyProtection="1">
      <alignment horizontal="center" vertical="center" wrapText="1"/>
      <protection locked="0"/>
    </xf>
    <xf numFmtId="49" fontId="30" fillId="0" borderId="2" xfId="2" applyNumberFormat="1" applyFont="1" applyBorder="1" applyAlignment="1" applyProtection="1">
      <alignment horizontal="center" vertical="center" wrapText="1" shrinkToFit="1"/>
    </xf>
    <xf numFmtId="0" fontId="31" fillId="0" borderId="2" xfId="2" applyNumberFormat="1" applyFont="1" applyBorder="1" applyAlignment="1" applyProtection="1">
      <alignment horizontal="center" vertical="center" wrapText="1" shrinkToFit="1"/>
    </xf>
    <xf numFmtId="0" fontId="29" fillId="0" borderId="1" xfId="0" applyFont="1" applyBorder="1" applyAlignment="1">
      <alignment horizontal="left" vertical="center" wrapText="1"/>
    </xf>
    <xf numFmtId="49" fontId="30" fillId="0" borderId="1" xfId="2" applyNumberFormat="1" applyFont="1" applyBorder="1" applyAlignment="1">
      <alignment horizontal="center" vertical="center" wrapText="1" shrinkToFit="1"/>
    </xf>
    <xf numFmtId="0" fontId="30" fillId="0" borderId="1" xfId="2" applyFont="1" applyBorder="1" applyAlignment="1">
      <alignment horizontal="left" vertical="center" wrapText="1"/>
    </xf>
    <xf numFmtId="49" fontId="30" fillId="0" borderId="1" xfId="2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left" vertical="center" wrapText="1" shrinkToFit="1"/>
    </xf>
    <xf numFmtId="0" fontId="30" fillId="4" borderId="1" xfId="2" applyFont="1" applyFill="1" applyBorder="1" applyAlignment="1">
      <alignment horizontal="left" vertical="center" wrapText="1" shrinkToFit="1"/>
    </xf>
    <xf numFmtId="49" fontId="30" fillId="4" borderId="1" xfId="2" applyNumberFormat="1" applyFont="1" applyFill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 wrapText="1"/>
    </xf>
    <xf numFmtId="0" fontId="30" fillId="0" borderId="1" xfId="2" applyFont="1" applyBorder="1" applyAlignment="1" applyProtection="1">
      <alignment horizontal="center" vertical="center" wrapText="1"/>
    </xf>
    <xf numFmtId="49" fontId="30" fillId="0" borderId="1" xfId="2" applyNumberFormat="1" applyFont="1" applyBorder="1" applyAlignment="1" applyProtection="1">
      <alignment horizontal="center" vertical="center"/>
    </xf>
    <xf numFmtId="0" fontId="30" fillId="0" borderId="1" xfId="2" applyFont="1" applyBorder="1" applyAlignment="1" applyProtection="1">
      <alignment horizontal="left" vertical="center" wrapText="1"/>
    </xf>
    <xf numFmtId="0" fontId="30" fillId="0" borderId="1" xfId="2" applyFont="1" applyBorder="1" applyAlignment="1" applyProtection="1">
      <alignment horizontal="left" vertical="center" wrapText="1" shrinkToFit="1"/>
    </xf>
    <xf numFmtId="0" fontId="30" fillId="4" borderId="1" xfId="2" applyFont="1" applyFill="1" applyBorder="1" applyAlignment="1" applyProtection="1">
      <alignment horizontal="left" vertical="center" wrapText="1" shrinkToFit="1"/>
    </xf>
    <xf numFmtId="49" fontId="30" fillId="4" borderId="1" xfId="2" applyNumberFormat="1" applyFont="1" applyFill="1" applyBorder="1" applyAlignment="1" applyProtection="1">
      <alignment horizontal="center" vertical="center"/>
    </xf>
    <xf numFmtId="49" fontId="30" fillId="0" borderId="1" xfId="2" applyNumberFormat="1" applyFont="1" applyBorder="1" applyAlignment="1" applyProtection="1">
      <alignment horizontal="left" vertical="center" wrapText="1" shrinkToFit="1"/>
    </xf>
    <xf numFmtId="49" fontId="31" fillId="0" borderId="1" xfId="2" applyNumberFormat="1" applyFont="1" applyBorder="1" applyAlignment="1" applyProtection="1">
      <alignment horizontal="center" vertical="center" wrapText="1" shrinkToFit="1"/>
    </xf>
    <xf numFmtId="49" fontId="30" fillId="0" borderId="1" xfId="2" applyNumberFormat="1" applyFont="1" applyBorder="1" applyAlignment="1" applyProtection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1" fillId="0" borderId="1" xfId="2" applyNumberFormat="1" applyFont="1" applyBorder="1" applyAlignment="1">
      <alignment horizontal="center" vertical="center" wrapText="1" shrinkToFit="1"/>
    </xf>
    <xf numFmtId="49" fontId="7" fillId="0" borderId="1" xfId="2" applyNumberFormat="1" applyFont="1" applyBorder="1" applyAlignment="1">
      <alignment horizontal="center" vertical="center" wrapText="1" shrinkToFit="1"/>
    </xf>
    <xf numFmtId="1" fontId="23" fillId="0" borderId="1" xfId="2" applyNumberFormat="1" applyFont="1" applyBorder="1" applyAlignment="1">
      <alignment horizontal="center" vertical="center" wrapText="1"/>
    </xf>
    <xf numFmtId="1" fontId="25" fillId="0" borderId="1" xfId="2" applyNumberFormat="1" applyFont="1" applyBorder="1" applyAlignment="1">
      <alignment horizontal="left" vertical="center" wrapText="1" shrinkToFit="1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9" fillId="0" borderId="1" xfId="0" applyFont="1" applyBorder="1" applyAlignment="1" applyProtection="1">
      <alignment vertical="center" wrapText="1"/>
    </xf>
    <xf numFmtId="16" fontId="29" fillId="0" borderId="1" xfId="0" applyNumberFormat="1" applyFont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29" fillId="0" borderId="1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22" fillId="0" borderId="1" xfId="2" applyNumberFormat="1" applyFont="1" applyFill="1" applyBorder="1" applyAlignment="1" applyProtection="1">
      <alignment horizontal="center" vertical="center" wrapText="1"/>
    </xf>
    <xf numFmtId="1" fontId="23" fillId="0" borderId="1" xfId="2" applyNumberFormat="1" applyFont="1" applyBorder="1" applyAlignment="1" applyProtection="1">
      <alignment horizontal="center" vertical="center" wrapText="1" shrinkToFit="1"/>
    </xf>
    <xf numFmtId="1" fontId="21" fillId="0" borderId="1" xfId="2" applyNumberFormat="1" applyBorder="1" applyAlignment="1" applyProtection="1">
      <alignment horizontal="center" vertical="center" wrapText="1" shrinkToFit="1"/>
    </xf>
    <xf numFmtId="1" fontId="22" fillId="0" borderId="2" xfId="2" applyNumberFormat="1" applyFont="1" applyBorder="1" applyAlignment="1" applyProtection="1">
      <alignment vertical="center" wrapText="1" shrinkToFit="1"/>
    </xf>
    <xf numFmtId="1" fontId="32" fillId="0" borderId="1" xfId="2" applyNumberFormat="1" applyFont="1" applyBorder="1" applyAlignment="1" applyProtection="1">
      <alignment horizontal="center" vertical="center" wrapText="1" shrinkToFit="1"/>
    </xf>
    <xf numFmtId="49" fontId="32" fillId="0" borderId="1" xfId="2" applyNumberFormat="1" applyFont="1" applyBorder="1" applyAlignment="1" applyProtection="1">
      <alignment horizontal="center" vertical="center" wrapText="1" shrinkToFit="1"/>
    </xf>
    <xf numFmtId="1" fontId="22" fillId="4" borderId="2" xfId="2" applyNumberFormat="1" applyFont="1" applyFill="1" applyBorder="1" applyAlignment="1" applyProtection="1">
      <alignment vertical="center" wrapText="1" shrinkToFit="1"/>
    </xf>
    <xf numFmtId="49" fontId="32" fillId="4" borderId="1" xfId="2" applyNumberFormat="1" applyFont="1" applyFill="1" applyBorder="1" applyAlignment="1" applyProtection="1">
      <alignment horizontal="center" vertical="center" wrapText="1" shrinkToFit="1"/>
    </xf>
    <xf numFmtId="166" fontId="3" fillId="0" borderId="0" xfId="2" applyNumberFormat="1" applyFont="1" applyFill="1" applyBorder="1" applyAlignment="1" applyProtection="1">
      <alignment horizontal="center" vertical="center" wrapText="1"/>
    </xf>
    <xf numFmtId="0" fontId="22" fillId="0" borderId="0" xfId="2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2" fillId="0" borderId="1" xfId="2" applyNumberFormat="1" applyFont="1" applyBorder="1" applyAlignment="1">
      <alignment horizontal="center" vertical="center" wrapText="1" shrinkToFit="1"/>
    </xf>
    <xf numFmtId="0" fontId="25" fillId="0" borderId="1" xfId="2" applyNumberFormat="1" applyFont="1" applyBorder="1" applyAlignment="1">
      <alignment horizontal="left" vertical="center" wrapText="1" shrinkToFit="1"/>
    </xf>
    <xf numFmtId="49" fontId="3" fillId="0" borderId="1" xfId="2" applyNumberFormat="1" applyFont="1" applyBorder="1" applyAlignment="1">
      <alignment horizontal="center" vertical="center" wrapText="1" shrinkToFit="1"/>
    </xf>
    <xf numFmtId="49" fontId="25" fillId="0" borderId="1" xfId="2" applyNumberFormat="1" applyFont="1" applyBorder="1" applyAlignment="1">
      <alignment horizontal="center" vertical="center" wrapText="1" shrinkToFit="1"/>
    </xf>
    <xf numFmtId="0" fontId="29" fillId="0" borderId="1" xfId="0" applyFont="1" applyBorder="1" applyAlignment="1" applyProtection="1">
      <alignment horizontal="center" vertical="center" wrapText="1"/>
    </xf>
    <xf numFmtId="49" fontId="22" fillId="0" borderId="1" xfId="2" applyNumberFormat="1" applyFont="1" applyBorder="1" applyAlignment="1" applyProtection="1">
      <alignment horizontal="center" vertical="center" wrapText="1" shrinkToFit="1"/>
    </xf>
    <xf numFmtId="0" fontId="28" fillId="0" borderId="0" xfId="0" applyFont="1" applyAlignment="1" applyProtection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49" fontId="30" fillId="0" borderId="1" xfId="2" applyNumberFormat="1" applyFont="1" applyBorder="1" applyAlignment="1" applyProtection="1">
      <alignment horizontal="center" vertical="center" wrapText="1" shrinkToFit="1"/>
    </xf>
    <xf numFmtId="0" fontId="30" fillId="0" borderId="1" xfId="2" applyNumberFormat="1" applyFont="1" applyBorder="1" applyAlignment="1" applyProtection="1">
      <alignment horizontal="center" vertical="center" wrapText="1" shrinkToFit="1"/>
    </xf>
    <xf numFmtId="0" fontId="0" fillId="0" borderId="1" xfId="0" applyBorder="1" applyAlignment="1" applyProtection="1">
      <alignment horizontal="center" vertical="center" wrapText="1"/>
    </xf>
    <xf numFmtId="0" fontId="36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0" fillId="0" borderId="1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vertical="center" wrapText="1"/>
    </xf>
    <xf numFmtId="0" fontId="22" fillId="0" borderId="1" xfId="2" applyNumberFormat="1" applyFont="1" applyBorder="1" applyAlignment="1" applyProtection="1">
      <alignment horizontal="center" vertical="center" wrapText="1" shrinkToFit="1"/>
    </xf>
    <xf numFmtId="0" fontId="22" fillId="0" borderId="1" xfId="2" applyNumberFormat="1" applyFont="1" applyBorder="1" applyAlignment="1" applyProtection="1">
      <alignment horizontal="center" vertical="center" wrapText="1"/>
    </xf>
    <xf numFmtId="0" fontId="25" fillId="0" borderId="1" xfId="2" applyNumberFormat="1" applyFont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6" fontId="30" fillId="0" borderId="1" xfId="2" applyNumberFormat="1" applyFont="1" applyFill="1" applyBorder="1" applyAlignment="1" applyProtection="1">
      <alignment horizontal="center" vertical="center" wrapText="1"/>
    </xf>
    <xf numFmtId="0" fontId="30" fillId="0" borderId="1" xfId="2" applyNumberFormat="1" applyFont="1" applyBorder="1" applyAlignment="1" applyProtection="1">
      <alignment horizontal="center" vertical="center" wrapText="1"/>
    </xf>
    <xf numFmtId="0" fontId="30" fillId="0" borderId="1" xfId="2" applyNumberFormat="1" applyFont="1" applyBorder="1" applyAlignment="1" applyProtection="1">
      <alignment horizontal="center" vertical="center"/>
    </xf>
    <xf numFmtId="0" fontId="23" fillId="0" borderId="1" xfId="2" applyNumberFormat="1" applyFont="1" applyBorder="1" applyAlignment="1">
      <alignment horizontal="center" vertical="center" wrapText="1"/>
    </xf>
    <xf numFmtId="0" fontId="0" fillId="0" borderId="0" xfId="0" applyFill="1"/>
    <xf numFmtId="0" fontId="35" fillId="0" borderId="13" xfId="0" applyFont="1" applyFill="1" applyBorder="1" applyAlignment="1" applyProtection="1">
      <alignment horizontal="right" vertical="center" wrapText="1"/>
    </xf>
    <xf numFmtId="0" fontId="35" fillId="0" borderId="13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21" fillId="7" borderId="1" xfId="2" applyNumberFormat="1" applyFill="1" applyBorder="1" applyAlignment="1" applyProtection="1">
      <alignment horizontal="center" vertical="center"/>
    </xf>
    <xf numFmtId="0" fontId="22" fillId="7" borderId="1" xfId="2" applyNumberFormat="1" applyFont="1" applyFill="1" applyBorder="1" applyAlignment="1" applyProtection="1">
      <alignment horizontal="center" vertical="center" wrapText="1"/>
    </xf>
    <xf numFmtId="166" fontId="31" fillId="8" borderId="1" xfId="2" applyNumberFormat="1" applyFont="1" applyFill="1" applyBorder="1" applyAlignment="1" applyProtection="1">
      <alignment horizontal="center" vertical="center" wrapText="1"/>
    </xf>
    <xf numFmtId="0" fontId="30" fillId="7" borderId="1" xfId="2" applyNumberFormat="1" applyFont="1" applyFill="1" applyBorder="1" applyAlignment="1" applyProtection="1">
      <alignment horizontal="center" vertical="center" wrapText="1"/>
    </xf>
    <xf numFmtId="166" fontId="3" fillId="8" borderId="1" xfId="2" applyNumberFormat="1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</xf>
    <xf numFmtId="49" fontId="30" fillId="0" borderId="1" xfId="2" applyNumberFormat="1" applyFont="1" applyBorder="1" applyAlignment="1" applyProtection="1">
      <alignment horizontal="center" vertical="center" wrapText="1" shrinkToFit="1"/>
    </xf>
    <xf numFmtId="0" fontId="10" fillId="0" borderId="9" xfId="1" applyFont="1" applyBorder="1" applyAlignment="1" applyProtection="1">
      <alignment horizontal="center" vertical="top"/>
    </xf>
    <xf numFmtId="164" fontId="12" fillId="3" borderId="0" xfId="1" applyNumberFormat="1" applyFont="1" applyFill="1" applyAlignment="1">
      <alignment horizontal="center" vertical="center" wrapText="1"/>
      <protection locked="0"/>
    </xf>
    <xf numFmtId="0" fontId="15" fillId="4" borderId="0" xfId="1" applyFont="1" applyFill="1" applyBorder="1" applyAlignment="1" applyProtection="1">
      <alignment horizontal="center" vertical="top"/>
    </xf>
    <xf numFmtId="0" fontId="15" fillId="4" borderId="0" xfId="1" applyFont="1" applyFill="1" applyBorder="1" applyAlignment="1" applyProtection="1">
      <alignment horizontal="center"/>
    </xf>
    <xf numFmtId="164" fontId="10" fillId="4" borderId="0" xfId="1" applyNumberFormat="1" applyFont="1" applyFill="1" applyBorder="1" applyAlignment="1" applyProtection="1">
      <alignment horizontal="center"/>
    </xf>
    <xf numFmtId="0" fontId="10" fillId="0" borderId="0" xfId="1" applyFont="1" applyAlignment="1" applyProtection="1">
      <alignment horizontal="left"/>
    </xf>
    <xf numFmtId="0" fontId="12" fillId="3" borderId="8" xfId="1" applyFont="1" applyFill="1" applyBorder="1" applyAlignment="1">
      <alignment horizontal="center"/>
      <protection locked="0"/>
    </xf>
    <xf numFmtId="49" fontId="12" fillId="3" borderId="6" xfId="1" applyNumberFormat="1" applyFont="1" applyFill="1" applyBorder="1" applyAlignment="1">
      <alignment horizontal="left" wrapText="1"/>
      <protection locked="0"/>
    </xf>
    <xf numFmtId="0" fontId="12" fillId="3" borderId="6" xfId="1" applyFont="1" applyFill="1" applyBorder="1" applyAlignment="1">
      <alignment horizontal="left" wrapText="1"/>
      <protection locked="0"/>
    </xf>
    <xf numFmtId="0" fontId="13" fillId="4" borderId="0" xfId="1" applyFont="1" applyFill="1" applyBorder="1" applyAlignment="1" applyProtection="1">
      <alignment horizontal="left" vertical="center" wrapText="1"/>
    </xf>
    <xf numFmtId="0" fontId="13" fillId="4" borderId="0" xfId="1" applyFont="1" applyFill="1" applyBorder="1" applyAlignment="1" applyProtection="1">
      <alignment horizontal="center"/>
    </xf>
    <xf numFmtId="0" fontId="10" fillId="4" borderId="0" xfId="1" applyFont="1" applyFill="1" applyBorder="1" applyAlignment="1" applyProtection="1">
      <alignment horizontal="center"/>
    </xf>
    <xf numFmtId="0" fontId="26" fillId="0" borderId="0" xfId="1" applyFont="1" applyAlignment="1" applyProtection="1">
      <alignment horizontal="center" vertical="center" wrapText="1"/>
    </xf>
    <xf numFmtId="0" fontId="20" fillId="0" borderId="0" xfId="1" applyFont="1" applyAlignment="1" applyProtection="1">
      <alignment horizontal="right" vertical="center"/>
    </xf>
    <xf numFmtId="0" fontId="3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wrapText="1"/>
    </xf>
    <xf numFmtId="1" fontId="6" fillId="2" borderId="0" xfId="0" applyNumberFormat="1" applyFont="1" applyFill="1" applyAlignment="1" applyProtection="1">
      <alignment horizontal="center"/>
    </xf>
    <xf numFmtId="20" fontId="5" fillId="0" borderId="0" xfId="1" applyNumberFormat="1" applyFont="1" applyAlignment="1" applyProtection="1">
      <alignment horizontal="center" wrapText="1"/>
    </xf>
    <xf numFmtId="0" fontId="1" fillId="2" borderId="2" xfId="1" applyFill="1" applyBorder="1" applyAlignment="1">
      <alignment horizontal="center" vertical="center" wrapText="1"/>
      <protection locked="0"/>
    </xf>
    <xf numFmtId="0" fontId="1" fillId="2" borderId="3" xfId="1" applyFill="1" applyBorder="1" applyAlignment="1">
      <alignment horizontal="center" vertical="center" wrapText="1"/>
      <protection locked="0"/>
    </xf>
    <xf numFmtId="0" fontId="1" fillId="2" borderId="4" xfId="1" applyFill="1" applyBorder="1" applyAlignment="1">
      <alignment horizontal="center" vertical="center" wrapText="1"/>
      <protection locked="0"/>
    </xf>
    <xf numFmtId="0" fontId="28" fillId="0" borderId="0" xfId="0" applyFont="1" applyAlignment="1">
      <alignment horizontal="left" wrapText="1"/>
    </xf>
    <xf numFmtId="49" fontId="22" fillId="0" borderId="1" xfId="2" applyNumberFormat="1" applyFont="1" applyBorder="1" applyAlignment="1" applyProtection="1">
      <alignment horizontal="center" vertical="center" wrapText="1" shrinkToFit="1"/>
    </xf>
    <xf numFmtId="0" fontId="30" fillId="0" borderId="10" xfId="0" applyFont="1" applyBorder="1" applyAlignment="1" applyProtection="1">
      <alignment horizontal="center" vertical="center" wrapText="1"/>
    </xf>
    <xf numFmtId="0" fontId="30" fillId="0" borderId="11" xfId="0" applyFont="1" applyBorder="1" applyAlignment="1" applyProtection="1">
      <alignment horizontal="center" vertical="center" wrapText="1"/>
    </xf>
    <xf numFmtId="0" fontId="30" fillId="0" borderId="12" xfId="0" applyFont="1" applyBorder="1" applyAlignment="1" applyProtection="1">
      <alignment horizontal="center" vertical="center" wrapText="1"/>
    </xf>
    <xf numFmtId="49" fontId="22" fillId="0" borderId="10" xfId="2" applyNumberFormat="1" applyFont="1" applyBorder="1" applyAlignment="1" applyProtection="1">
      <alignment horizontal="center" vertical="center" wrapText="1" shrinkToFit="1"/>
    </xf>
    <xf numFmtId="49" fontId="22" fillId="0" borderId="11" xfId="2" applyNumberFormat="1" applyFont="1" applyBorder="1" applyAlignment="1" applyProtection="1">
      <alignment horizontal="center" vertical="center" wrapText="1" shrinkToFit="1"/>
    </xf>
    <xf numFmtId="49" fontId="22" fillId="0" borderId="12" xfId="2" applyNumberFormat="1" applyFont="1" applyBorder="1" applyAlignment="1" applyProtection="1">
      <alignment horizontal="center" vertical="center" wrapText="1" shrinkToFit="1"/>
    </xf>
    <xf numFmtId="0" fontId="28" fillId="0" borderId="0" xfId="0" applyFont="1" applyAlignment="1" applyProtection="1">
      <alignment horizontal="left" vertical="center" wrapText="1"/>
    </xf>
    <xf numFmtId="49" fontId="22" fillId="0" borderId="2" xfId="2" applyNumberFormat="1" applyFont="1" applyBorder="1" applyAlignment="1" applyProtection="1">
      <alignment horizontal="center" vertical="center" wrapText="1" shrinkToFit="1"/>
    </xf>
    <xf numFmtId="49" fontId="22" fillId="0" borderId="4" xfId="2" applyNumberFormat="1" applyFont="1" applyBorder="1" applyAlignment="1" applyProtection="1">
      <alignment horizontal="center" vertical="center" wrapText="1" shrinkToFit="1"/>
    </xf>
    <xf numFmtId="0" fontId="28" fillId="0" borderId="0" xfId="0" applyFont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49" fontId="30" fillId="0" borderId="1" xfId="2" applyNumberFormat="1" applyFont="1" applyBorder="1" applyAlignment="1" applyProtection="1">
      <alignment horizontal="center" vertical="center" wrapText="1" shrinkToFit="1"/>
    </xf>
    <xf numFmtId="49" fontId="30" fillId="0" borderId="2" xfId="2" applyNumberFormat="1" applyFont="1" applyBorder="1" applyAlignment="1" applyProtection="1">
      <alignment horizontal="center" vertical="center" wrapText="1" shrinkToFit="1"/>
    </xf>
    <xf numFmtId="49" fontId="30" fillId="0" borderId="3" xfId="2" applyNumberFormat="1" applyFont="1" applyBorder="1" applyAlignment="1" applyProtection="1">
      <alignment horizontal="center" vertical="center" wrapText="1" shrinkToFit="1"/>
    </xf>
    <xf numFmtId="49" fontId="30" fillId="0" borderId="4" xfId="2" applyNumberFormat="1" applyFont="1" applyBorder="1" applyAlignment="1" applyProtection="1">
      <alignment horizontal="center" vertical="center" wrapText="1" shrinkToFit="1"/>
    </xf>
    <xf numFmtId="49" fontId="30" fillId="0" borderId="1" xfId="2" applyNumberFormat="1" applyFont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 wrapText="1"/>
    </xf>
    <xf numFmtId="49" fontId="30" fillId="0" borderId="10" xfId="2" applyNumberFormat="1" applyFont="1" applyBorder="1" applyAlignment="1" applyProtection="1">
      <alignment horizontal="center" vertical="center" wrapText="1" shrinkToFit="1"/>
    </xf>
    <xf numFmtId="49" fontId="30" fillId="0" borderId="12" xfId="2" applyNumberFormat="1" applyFont="1" applyBorder="1" applyAlignment="1" applyProtection="1">
      <alignment horizontal="center" vertical="center" wrapText="1" shrinkToFit="1"/>
    </xf>
    <xf numFmtId="0" fontId="30" fillId="0" borderId="1" xfId="0" applyFont="1" applyBorder="1" applyAlignment="1" applyProtection="1">
      <alignment horizontal="center" vertical="center" wrapText="1"/>
    </xf>
    <xf numFmtId="49" fontId="30" fillId="0" borderId="11" xfId="2" applyNumberFormat="1" applyFont="1" applyBorder="1" applyAlignment="1" applyProtection="1">
      <alignment horizontal="center" vertical="center" wrapText="1" shrinkToFit="1"/>
    </xf>
    <xf numFmtId="0" fontId="29" fillId="0" borderId="10" xfId="0" applyFont="1" applyBorder="1" applyAlignment="1" applyProtection="1">
      <alignment horizontal="center" vertical="center" wrapText="1"/>
    </xf>
    <xf numFmtId="0" fontId="29" fillId="0" borderId="12" xfId="0" applyFont="1" applyBorder="1" applyAlignment="1" applyProtection="1">
      <alignment horizontal="center" vertical="center" wrapText="1"/>
    </xf>
    <xf numFmtId="0" fontId="30" fillId="0" borderId="10" xfId="2" applyNumberFormat="1" applyFont="1" applyBorder="1" applyAlignment="1" applyProtection="1">
      <alignment horizontal="center" vertical="center" wrapText="1" shrinkToFit="1"/>
    </xf>
    <xf numFmtId="0" fontId="30" fillId="0" borderId="12" xfId="2" applyNumberFormat="1" applyFont="1" applyBorder="1" applyAlignment="1" applyProtection="1">
      <alignment horizontal="center" vertical="center" wrapText="1" shrinkToFit="1"/>
    </xf>
    <xf numFmtId="0" fontId="30" fillId="0" borderId="1" xfId="2" applyNumberFormat="1" applyFont="1" applyBorder="1" applyAlignment="1" applyProtection="1">
      <alignment horizontal="center" vertical="center" wrapText="1" shrinkToFit="1"/>
    </xf>
    <xf numFmtId="0" fontId="30" fillId="0" borderId="10" xfId="2" applyNumberFormat="1" applyFont="1" applyBorder="1" applyAlignment="1" applyProtection="1">
      <alignment horizontal="left" vertical="center" wrapText="1" shrinkToFit="1"/>
    </xf>
    <xf numFmtId="0" fontId="30" fillId="0" borderId="12" xfId="2" applyNumberFormat="1" applyFont="1" applyBorder="1" applyAlignment="1" applyProtection="1">
      <alignment horizontal="left" vertical="center" wrapText="1" shrinkToFit="1"/>
    </xf>
    <xf numFmtId="0" fontId="22" fillId="0" borderId="10" xfId="2" applyNumberFormat="1" applyFont="1" applyBorder="1" applyAlignment="1">
      <alignment horizontal="center" vertical="center" wrapText="1" shrinkToFit="1"/>
    </xf>
    <xf numFmtId="0" fontId="22" fillId="0" borderId="12" xfId="2" applyNumberFormat="1" applyFont="1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2" fillId="0" borderId="1" xfId="2" applyNumberFormat="1" applyFont="1" applyBorder="1" applyAlignment="1">
      <alignment horizontal="center" vertical="center" wrapText="1" shrinkToFit="1"/>
    </xf>
    <xf numFmtId="0" fontId="22" fillId="0" borderId="2" xfId="2" applyNumberFormat="1" applyFont="1" applyBorder="1" applyAlignment="1">
      <alignment horizontal="center" vertical="center" wrapText="1" shrinkToFit="1"/>
    </xf>
    <xf numFmtId="0" fontId="22" fillId="0" borderId="3" xfId="2" applyNumberFormat="1" applyFont="1" applyBorder="1" applyAlignment="1">
      <alignment horizontal="center" vertical="center" wrapText="1" shrinkToFit="1"/>
    </xf>
    <xf numFmtId="0" fontId="22" fillId="0" borderId="4" xfId="2" applyNumberFormat="1" applyFont="1" applyBorder="1" applyAlignment="1">
      <alignment horizontal="center" vertical="center" wrapText="1" shrinkToFit="1"/>
    </xf>
    <xf numFmtId="1" fontId="23" fillId="0" borderId="1" xfId="2" applyNumberFormat="1" applyFont="1" applyBorder="1" applyAlignment="1" applyProtection="1">
      <alignment horizontal="center" vertical="center" wrapText="1" shrinkToFit="1"/>
    </xf>
    <xf numFmtId="0" fontId="0" fillId="0" borderId="1" xfId="0" applyBorder="1" applyAlignment="1" applyProtection="1">
      <alignment horizontal="center" vertical="center" wrapText="1"/>
    </xf>
    <xf numFmtId="1" fontId="21" fillId="0" borderId="1" xfId="2" applyNumberFormat="1" applyBorder="1" applyAlignment="1" applyProtection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21" fillId="0" borderId="10" xfId="2" applyNumberFormat="1" applyFont="1" applyBorder="1" applyAlignment="1">
      <alignment horizontal="center" vertical="center" wrapText="1" shrinkToFit="1"/>
    </xf>
    <xf numFmtId="1" fontId="21" fillId="0" borderId="11" xfId="2" applyNumberFormat="1" applyFont="1" applyBorder="1" applyAlignment="1">
      <alignment horizontal="center" vertical="center" wrapText="1" shrinkToFit="1"/>
    </xf>
    <xf numFmtId="1" fontId="21" fillId="0" borderId="12" xfId="2" applyNumberFormat="1" applyFont="1" applyBorder="1" applyAlignment="1">
      <alignment horizontal="center" vertical="center" wrapText="1" shrinkToFit="1"/>
    </xf>
    <xf numFmtId="1" fontId="23" fillId="0" borderId="10" xfId="2" applyNumberFormat="1" applyFont="1" applyBorder="1" applyAlignment="1">
      <alignment horizontal="center" vertical="center" wrapText="1" shrinkToFit="1"/>
    </xf>
    <xf numFmtId="1" fontId="23" fillId="0" borderId="11" xfId="2" applyNumberFormat="1" applyFont="1" applyBorder="1" applyAlignment="1">
      <alignment horizontal="center" vertical="center" wrapText="1" shrinkToFit="1"/>
    </xf>
    <xf numFmtId="1" fontId="23" fillId="0" borderId="12" xfId="2" applyNumberFormat="1" applyFont="1" applyBorder="1" applyAlignment="1">
      <alignment horizontal="center" vertical="center" wrapText="1" shrinkToFit="1"/>
    </xf>
  </cellXfs>
  <cellStyles count="6">
    <cellStyle name="Денежный 2" xfId="3"/>
    <cellStyle name="Обычный" xfId="0" builtinId="0"/>
    <cellStyle name="Обычный 2" xfId="1"/>
    <cellStyle name="Обычный 3" xfId="2"/>
    <cellStyle name="Обычный 4" xfId="5"/>
    <cellStyle name="Обычный 5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workbookViewId="0">
      <selection activeCell="H5" sqref="H5:T5"/>
    </sheetView>
  </sheetViews>
  <sheetFormatPr defaultRowHeight="12.75" x14ac:dyDescent="0.2"/>
  <cols>
    <col min="1" max="1" width="12.28515625" style="2" customWidth="1"/>
    <col min="2" max="11" width="4.5703125" style="2" customWidth="1"/>
    <col min="12" max="12" width="7.7109375" style="2" customWidth="1"/>
    <col min="13" max="14" width="4.5703125" style="2" hidden="1" customWidth="1"/>
    <col min="15" max="15" width="4.5703125" style="2" customWidth="1"/>
    <col min="16" max="16" width="2.7109375" style="2" customWidth="1"/>
    <col min="17" max="18" width="4.5703125" style="2" hidden="1" customWidth="1"/>
    <col min="19" max="19" width="4.5703125" style="2" customWidth="1"/>
    <col min="20" max="20" width="10.140625" style="2" customWidth="1"/>
    <col min="21" max="22" width="2.85546875" style="2" customWidth="1"/>
    <col min="23" max="16384" width="9.140625" style="2"/>
  </cols>
  <sheetData>
    <row r="1" spans="1:31" ht="23.25" customHeight="1" x14ac:dyDescent="0.2">
      <c r="A1" s="1">
        <f>SUMIF(ЛПУ,H5,Лист1!A2:A237)</f>
        <v>0</v>
      </c>
      <c r="B1" s="29">
        <f>SUMIF(ЛПУ,H5,Лист1!E2:E237)</f>
        <v>0</v>
      </c>
      <c r="H1" s="181" t="s">
        <v>513</v>
      </c>
      <c r="I1" s="181"/>
      <c r="J1" s="181"/>
      <c r="K1" s="181"/>
      <c r="L1" s="181"/>
      <c r="M1" s="181"/>
      <c r="N1" s="181"/>
      <c r="O1" s="181"/>
      <c r="S1" s="182" t="e">
        <f>Лист1!D245</f>
        <v>#VALUE!</v>
      </c>
      <c r="T1" s="182"/>
    </row>
    <row r="2" spans="1:31" ht="99.75" customHeight="1" x14ac:dyDescent="0.2">
      <c r="A2" s="183" t="s">
        <v>1318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W2" s="180" t="s">
        <v>528</v>
      </c>
      <c r="X2" s="180"/>
      <c r="Y2" s="180"/>
      <c r="Z2" s="180"/>
      <c r="AA2" s="180"/>
      <c r="AB2" s="180"/>
      <c r="AC2" s="180"/>
      <c r="AD2" s="180"/>
      <c r="AE2" s="180"/>
    </row>
    <row r="3" spans="1:31" ht="28.5" customHeight="1" x14ac:dyDescent="0.3">
      <c r="A3" s="3"/>
      <c r="B3" s="3"/>
      <c r="C3" s="3"/>
      <c r="D3" s="3"/>
      <c r="G3" s="184" t="s">
        <v>169</v>
      </c>
      <c r="H3" s="184"/>
      <c r="I3" s="184"/>
      <c r="J3" s="185">
        <v>2022</v>
      </c>
      <c r="K3" s="185"/>
      <c r="L3" s="185"/>
      <c r="M3" s="185"/>
      <c r="N3" s="185"/>
      <c r="O3" s="3"/>
      <c r="P3" s="186"/>
      <c r="Q3" s="186"/>
      <c r="R3" s="186"/>
      <c r="S3" s="186"/>
      <c r="T3" s="186"/>
      <c r="AD3" s="3"/>
    </row>
    <row r="4" spans="1:31" ht="12.75" customHeight="1" x14ac:dyDescent="0.2"/>
    <row r="5" spans="1:31" ht="70.5" customHeight="1" x14ac:dyDescent="0.2">
      <c r="A5" s="4" t="s">
        <v>1</v>
      </c>
      <c r="H5" s="187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9"/>
    </row>
    <row r="6" spans="1:31" ht="24" customHeight="1" x14ac:dyDescent="0.2">
      <c r="A6" s="5"/>
    </row>
    <row r="7" spans="1:31" ht="23.25" hidden="1" customHeight="1" x14ac:dyDescent="0.2"/>
    <row r="8" spans="1:31" ht="23.25" customHeight="1" x14ac:dyDescent="0.2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8"/>
      <c r="P8" s="8"/>
      <c r="Q8" s="8"/>
      <c r="R8" s="8"/>
      <c r="S8" s="8"/>
      <c r="T8" s="8"/>
    </row>
    <row r="9" spans="1:31" ht="23.25" customHeight="1" x14ac:dyDescent="0.2">
      <c r="A9" s="9"/>
      <c r="B9" s="9" t="s">
        <v>3</v>
      </c>
      <c r="C9" s="9"/>
      <c r="D9" s="9"/>
      <c r="E9" s="9"/>
      <c r="F9" s="9"/>
      <c r="G9" s="9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</row>
    <row r="10" spans="1:31" ht="23.25" customHeight="1" x14ac:dyDescent="0.2">
      <c r="A10" s="9"/>
      <c r="B10" s="9" t="s">
        <v>4</v>
      </c>
      <c r="C10" s="9"/>
      <c r="D10" s="9"/>
      <c r="E10" s="9"/>
      <c r="F10" s="9"/>
      <c r="G10" s="9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</row>
    <row r="11" spans="1:31" ht="23.25" customHeight="1" x14ac:dyDescent="0.2">
      <c r="A11" s="9"/>
      <c r="B11" s="9" t="s">
        <v>5</v>
      </c>
      <c r="C11" s="9"/>
      <c r="D11" s="9"/>
      <c r="E11" s="9"/>
      <c r="F11" s="9"/>
      <c r="G11" s="9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1:31" ht="23.25" customHeight="1" x14ac:dyDescent="0.2">
      <c r="A12" s="9"/>
      <c r="B12" s="9" t="s">
        <v>6</v>
      </c>
      <c r="C12" s="9"/>
      <c r="D12" s="9"/>
      <c r="E12" s="9"/>
      <c r="F12" s="9"/>
      <c r="G12" s="9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1:31" ht="23.25" customHeight="1" x14ac:dyDescent="0.2">
      <c r="A13" s="9"/>
      <c r="B13" s="9" t="s">
        <v>7</v>
      </c>
      <c r="C13" s="9"/>
      <c r="D13" s="9"/>
      <c r="E13" s="9"/>
      <c r="F13" s="9"/>
      <c r="G13" s="9"/>
      <c r="H13" s="7"/>
      <c r="I13" s="7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31" ht="23.25" customHeight="1" x14ac:dyDescent="0.2">
      <c r="A14" s="9"/>
      <c r="B14" s="10" t="s">
        <v>8</v>
      </c>
      <c r="C14" s="9"/>
      <c r="D14" s="9"/>
      <c r="E14" s="9"/>
      <c r="F14" s="9"/>
      <c r="G14" s="9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</row>
    <row r="15" spans="1:31" ht="23.25" customHeight="1" x14ac:dyDescent="0.2">
      <c r="A15" s="9"/>
      <c r="B15" s="10" t="s">
        <v>9</v>
      </c>
      <c r="C15" s="9"/>
      <c r="D15" s="9"/>
      <c r="E15" s="9"/>
      <c r="F15" s="9"/>
      <c r="G15" s="9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</row>
    <row r="16" spans="1:31" ht="23.25" customHeight="1" x14ac:dyDescent="0.2">
      <c r="A16" s="11"/>
      <c r="B16" s="12" t="s">
        <v>10</v>
      </c>
      <c r="C16" s="11"/>
      <c r="D16" s="11"/>
      <c r="E16" s="11"/>
      <c r="F16" s="11"/>
      <c r="G16" s="11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1:20" ht="23.25" customHeight="1" x14ac:dyDescent="0.2">
      <c r="A17" s="9"/>
      <c r="B17" s="10"/>
      <c r="C17" s="9"/>
      <c r="D17" s="9"/>
      <c r="E17" s="9"/>
      <c r="F17" s="9"/>
      <c r="G17" s="9"/>
      <c r="H17" s="9"/>
      <c r="I17" s="9"/>
      <c r="J17" s="9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customFormat="1" ht="0.75" customHeight="1" x14ac:dyDescent="0.25">
      <c r="A18" s="14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5"/>
    </row>
    <row r="19" spans="1:20" customFormat="1" ht="15" hidden="1" customHeight="1" x14ac:dyDescent="0.25">
      <c r="A19" s="14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5"/>
    </row>
    <row r="20" spans="1:20" customFormat="1" ht="11.25" hidden="1" customHeight="1" x14ac:dyDescent="0.25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5"/>
    </row>
    <row r="21" spans="1:20" customFormat="1" ht="12.75" hidden="1" customHeight="1" x14ac:dyDescent="0.25">
      <c r="A21" s="14"/>
      <c r="B21" s="17"/>
      <c r="C21" s="14"/>
      <c r="D21" s="14"/>
      <c r="E21" s="14"/>
      <c r="F21" s="14"/>
      <c r="G21" s="14"/>
      <c r="H21" s="14"/>
      <c r="I21" s="14"/>
      <c r="J21" s="14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customFormat="1" ht="23.25" hidden="1" customHeight="1" x14ac:dyDescent="0.25">
      <c r="A22" s="14"/>
      <c r="B22" s="17"/>
      <c r="C22" s="14"/>
      <c r="D22" s="14"/>
      <c r="E22" s="178"/>
      <c r="F22" s="178"/>
      <c r="G22" s="14"/>
      <c r="H22" s="14"/>
      <c r="I22" s="14"/>
      <c r="J22" s="14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customFormat="1" ht="23.25" hidden="1" customHeight="1" x14ac:dyDescent="0.25">
      <c r="A23" s="14"/>
      <c r="B23" s="17"/>
      <c r="C23" s="14"/>
      <c r="D23" s="14"/>
      <c r="E23" s="14"/>
      <c r="F23" s="14"/>
      <c r="G23" s="14"/>
      <c r="H23" s="14"/>
      <c r="I23" s="14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customFormat="1" ht="15.75" hidden="1" customHeight="1" x14ac:dyDescent="0.25">
      <c r="A24" s="18"/>
      <c r="B24" s="17"/>
      <c r="C24" s="14"/>
      <c r="D24" s="14"/>
      <c r="E24" s="179"/>
      <c r="F24" s="179"/>
      <c r="G24" s="179"/>
      <c r="H24" s="179"/>
      <c r="I24" s="14"/>
      <c r="J24" s="179"/>
      <c r="K24" s="179"/>
      <c r="L24" s="179"/>
      <c r="M24" s="179"/>
      <c r="N24" s="179"/>
      <c r="O24" s="179"/>
      <c r="P24" s="179"/>
      <c r="Q24" s="15"/>
      <c r="R24" s="19"/>
      <c r="S24" s="15"/>
      <c r="T24" s="15"/>
    </row>
    <row r="25" spans="1:20" customFormat="1" ht="23.25" hidden="1" customHeight="1" x14ac:dyDescent="0.25">
      <c r="A25" s="14"/>
      <c r="B25" s="17"/>
      <c r="C25" s="14"/>
      <c r="D25" s="14"/>
      <c r="E25" s="170"/>
      <c r="F25" s="170"/>
      <c r="G25" s="170"/>
      <c r="H25" s="170"/>
      <c r="I25" s="14"/>
      <c r="J25" s="170"/>
      <c r="K25" s="170"/>
      <c r="L25" s="170"/>
      <c r="M25" s="170"/>
      <c r="N25" s="170"/>
      <c r="O25" s="170"/>
      <c r="P25" s="170"/>
      <c r="Q25" s="15"/>
      <c r="R25" s="15"/>
      <c r="S25" s="15"/>
      <c r="T25" s="15"/>
    </row>
    <row r="26" spans="1:20" customFormat="1" ht="23.25" hidden="1" customHeight="1" x14ac:dyDescent="0.25">
      <c r="A26" s="14"/>
      <c r="B26" s="17"/>
      <c r="C26" s="14"/>
      <c r="D26" s="14"/>
      <c r="E26" s="171"/>
      <c r="F26" s="171"/>
      <c r="G26" s="20"/>
      <c r="H26" s="21"/>
      <c r="I26" s="172"/>
      <c r="J26" s="172"/>
      <c r="K26" s="172"/>
      <c r="L26" s="20"/>
      <c r="M26" s="20"/>
      <c r="N26" s="20"/>
      <c r="O26" s="20"/>
      <c r="P26" s="20"/>
      <c r="Q26" s="15"/>
      <c r="R26" s="15"/>
      <c r="S26" s="15"/>
      <c r="T26" s="15"/>
    </row>
    <row r="27" spans="1:20" ht="61.5" customHeight="1" x14ac:dyDescent="0.2">
      <c r="A27" s="9"/>
      <c r="B27" s="10"/>
      <c r="C27" s="9"/>
      <c r="D27" s="9"/>
      <c r="E27" s="9"/>
      <c r="F27" s="9"/>
      <c r="G27" s="9"/>
      <c r="H27" s="9"/>
      <c r="I27" s="9"/>
      <c r="J27" s="9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23.25" customHeight="1" x14ac:dyDescent="0.2">
      <c r="A28" s="173" t="s">
        <v>11</v>
      </c>
      <c r="B28" s="173"/>
      <c r="C28" s="173"/>
      <c r="D28" s="173"/>
      <c r="E28" s="173"/>
      <c r="F28" s="173"/>
      <c r="G28" s="173"/>
      <c r="H28" s="173"/>
      <c r="I28" s="22"/>
      <c r="J28" s="22"/>
      <c r="K28" s="22"/>
      <c r="L28" s="22"/>
      <c r="M28" s="22"/>
      <c r="N28" s="23"/>
      <c r="O28" s="24"/>
      <c r="P28" s="174"/>
      <c r="Q28" s="174"/>
      <c r="R28" s="174"/>
      <c r="S28" s="174"/>
      <c r="T28" s="174"/>
    </row>
    <row r="29" spans="1:20" ht="23.25" customHeight="1" x14ac:dyDescent="0.2">
      <c r="A29" s="24"/>
      <c r="B29" s="24"/>
      <c r="C29" s="24"/>
      <c r="D29" s="24"/>
      <c r="E29" s="24"/>
      <c r="F29" s="24"/>
      <c r="G29" s="24"/>
      <c r="H29" s="24"/>
      <c r="I29" s="168" t="s">
        <v>12</v>
      </c>
      <c r="J29" s="168"/>
      <c r="K29" s="168"/>
      <c r="L29" s="168"/>
      <c r="M29" s="168"/>
      <c r="N29" s="168"/>
      <c r="O29" s="24"/>
      <c r="P29" s="168" t="s">
        <v>13</v>
      </c>
      <c r="Q29" s="168"/>
      <c r="R29" s="168"/>
      <c r="S29" s="168"/>
      <c r="T29" s="168"/>
    </row>
    <row r="30" spans="1:20" ht="23.25" customHeight="1" x14ac:dyDescent="0.2">
      <c r="A30" s="24"/>
      <c r="B30" s="24"/>
      <c r="C30" s="24"/>
      <c r="D30" s="24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4"/>
      <c r="P30" s="25"/>
      <c r="Q30" s="25"/>
      <c r="R30" s="25"/>
      <c r="S30" s="25"/>
      <c r="T30" s="25"/>
    </row>
    <row r="31" spans="1:20" ht="23.2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23.25" customHeight="1" x14ac:dyDescent="0.2">
      <c r="A32" s="26" t="s">
        <v>14</v>
      </c>
      <c r="B32" s="26"/>
      <c r="C32" s="26"/>
      <c r="D32" s="26"/>
      <c r="E32" s="26"/>
      <c r="F32" s="169"/>
      <c r="G32" s="169"/>
      <c r="H32" s="169"/>
      <c r="I32" s="169"/>
      <c r="J32" s="169"/>
      <c r="K32" s="27"/>
      <c r="L32" s="27"/>
      <c r="M32" s="27"/>
      <c r="N32" s="27"/>
      <c r="O32" s="27"/>
      <c r="P32" s="27"/>
      <c r="Q32" s="27"/>
      <c r="R32" s="27"/>
      <c r="S32" s="27"/>
      <c r="T32" s="24"/>
    </row>
  </sheetData>
  <sheetProtection password="CC6B" sheet="1" objects="1" scenarios="1" selectLockedCells="1"/>
  <mergeCells count="28">
    <mergeCell ref="W2:AE2"/>
    <mergeCell ref="H14:T14"/>
    <mergeCell ref="H1:O1"/>
    <mergeCell ref="S1:T1"/>
    <mergeCell ref="A2:T2"/>
    <mergeCell ref="G3:I3"/>
    <mergeCell ref="J3:N3"/>
    <mergeCell ref="P3:T3"/>
    <mergeCell ref="H5:T5"/>
    <mergeCell ref="H9:T9"/>
    <mergeCell ref="H10:T10"/>
    <mergeCell ref="H11:T11"/>
    <mergeCell ref="H12:T12"/>
    <mergeCell ref="H15:T15"/>
    <mergeCell ref="H16:T16"/>
    <mergeCell ref="B18:S19"/>
    <mergeCell ref="E22:F22"/>
    <mergeCell ref="E24:H24"/>
    <mergeCell ref="J24:P24"/>
    <mergeCell ref="I29:N29"/>
    <mergeCell ref="P29:T29"/>
    <mergeCell ref="F32:J32"/>
    <mergeCell ref="E25:H25"/>
    <mergeCell ref="J25:P25"/>
    <mergeCell ref="E26:F26"/>
    <mergeCell ref="I26:K26"/>
    <mergeCell ref="A28:H28"/>
    <mergeCell ref="P28:T28"/>
  </mergeCells>
  <dataValidations count="3">
    <dataValidation type="list" allowBlank="1" showInputMessage="1" showErrorMessage="1" sqref="J24:P24 E24:H24 E22:F22"/>
    <dataValidation type="date" operator="greaterThan" allowBlank="1" showInputMessage="1" showErrorMessage="1" error="Введите дату" sqref="I26:K26">
      <formula1>34700</formula1>
    </dataValidation>
    <dataValidation type="list" allowBlank="1" showInputMessage="1" showErrorMessage="1" sqref="H5:T5">
      <formula1>ЛПУ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D9" sqref="D9"/>
    </sheetView>
  </sheetViews>
  <sheetFormatPr defaultRowHeight="15" x14ac:dyDescent="0.25"/>
  <cols>
    <col min="1" max="1" width="9.140625" style="97"/>
    <col min="2" max="2" width="71.5703125" style="97" customWidth="1"/>
    <col min="3" max="3" width="11.140625" style="97" customWidth="1"/>
    <col min="4" max="4" width="63.5703125" style="97" customWidth="1"/>
    <col min="5" max="16384" width="9.140625" style="97"/>
  </cols>
  <sheetData>
    <row r="1" spans="1:4" s="113" customFormat="1" ht="30" customHeight="1" x14ac:dyDescent="0.25">
      <c r="B1" s="203" t="s">
        <v>885</v>
      </c>
      <c r="C1" s="203"/>
      <c r="D1" s="203"/>
    </row>
    <row r="2" spans="1:4" s="113" customFormat="1" ht="7.5" customHeight="1" x14ac:dyDescent="0.25"/>
    <row r="3" spans="1:4" s="113" customFormat="1" ht="21" x14ac:dyDescent="0.25">
      <c r="B3" s="113" t="s">
        <v>886</v>
      </c>
    </row>
    <row r="4" spans="1:4" ht="8.25" customHeight="1" x14ac:dyDescent="0.25"/>
    <row r="5" spans="1:4" ht="15" customHeight="1" x14ac:dyDescent="0.25">
      <c r="A5" s="232" t="s">
        <v>573</v>
      </c>
      <c r="B5" s="235" t="s">
        <v>514</v>
      </c>
      <c r="C5" s="238" t="s">
        <v>521</v>
      </c>
      <c r="D5" s="232" t="s">
        <v>519</v>
      </c>
    </row>
    <row r="6" spans="1:4" x14ac:dyDescent="0.25">
      <c r="A6" s="233"/>
      <c r="B6" s="236"/>
      <c r="C6" s="239"/>
      <c r="D6" s="233"/>
    </row>
    <row r="7" spans="1:4" x14ac:dyDescent="0.25">
      <c r="A7" s="234"/>
      <c r="B7" s="237"/>
      <c r="C7" s="240"/>
      <c r="D7" s="234"/>
    </row>
    <row r="8" spans="1:4" x14ac:dyDescent="0.25">
      <c r="A8" s="115"/>
      <c r="B8" s="154">
        <v>1</v>
      </c>
      <c r="C8" s="101" t="s">
        <v>522</v>
      </c>
      <c r="D8" s="115">
        <v>3</v>
      </c>
    </row>
    <row r="9" spans="1:4" ht="15" customHeight="1" x14ac:dyDescent="0.25">
      <c r="A9" s="115">
        <v>1</v>
      </c>
      <c r="B9" s="102" t="s">
        <v>887</v>
      </c>
      <c r="C9" s="100" t="s">
        <v>1160</v>
      </c>
      <c r="D9" s="59"/>
    </row>
    <row r="10" spans="1:4" ht="15" customHeight="1" x14ac:dyDescent="0.25">
      <c r="A10" s="115">
        <v>2</v>
      </c>
      <c r="B10" s="102" t="s">
        <v>888</v>
      </c>
      <c r="C10" s="99" t="s">
        <v>947</v>
      </c>
      <c r="D10" s="59"/>
    </row>
    <row r="11" spans="1:4" ht="15" customHeight="1" x14ac:dyDescent="0.25">
      <c r="A11" s="115">
        <v>3</v>
      </c>
      <c r="B11" s="102" t="s">
        <v>889</v>
      </c>
      <c r="C11" s="99" t="s">
        <v>948</v>
      </c>
      <c r="D11" s="59"/>
    </row>
    <row r="12" spans="1:4" ht="15" customHeight="1" x14ac:dyDescent="0.25">
      <c r="A12" s="115">
        <v>4</v>
      </c>
      <c r="B12" s="102" t="s">
        <v>890</v>
      </c>
      <c r="C12" s="99" t="s">
        <v>1161</v>
      </c>
      <c r="D12" s="59"/>
    </row>
    <row r="13" spans="1:4" ht="15" customHeight="1" x14ac:dyDescent="0.25">
      <c r="A13" s="115">
        <v>5</v>
      </c>
      <c r="B13" s="102" t="s">
        <v>891</v>
      </c>
      <c r="C13" s="99" t="s">
        <v>1317</v>
      </c>
      <c r="D13" s="59"/>
    </row>
    <row r="14" spans="1:4" ht="15" customHeight="1" x14ac:dyDescent="0.25">
      <c r="A14" s="115">
        <v>6</v>
      </c>
      <c r="B14" s="102" t="s">
        <v>892</v>
      </c>
      <c r="C14" s="99" t="s">
        <v>1316</v>
      </c>
      <c r="D14" s="59"/>
    </row>
    <row r="15" spans="1:4" ht="15" customHeight="1" x14ac:dyDescent="0.25">
      <c r="A15" s="115">
        <v>7</v>
      </c>
      <c r="B15" s="102" t="s">
        <v>893</v>
      </c>
      <c r="C15" s="99" t="s">
        <v>1315</v>
      </c>
      <c r="D15" s="59"/>
    </row>
    <row r="16" spans="1:4" ht="15" customHeight="1" x14ac:dyDescent="0.25">
      <c r="A16" s="115">
        <v>8</v>
      </c>
      <c r="B16" s="102" t="s">
        <v>894</v>
      </c>
      <c r="C16" s="99" t="s">
        <v>1314</v>
      </c>
      <c r="D16" s="59"/>
    </row>
    <row r="17" spans="1:4" ht="15" customHeight="1" x14ac:dyDescent="0.25">
      <c r="A17" s="115">
        <v>9</v>
      </c>
      <c r="B17" s="102" t="s">
        <v>895</v>
      </c>
      <c r="C17" s="99" t="s">
        <v>1313</v>
      </c>
      <c r="D17" s="59"/>
    </row>
    <row r="18" spans="1:4" ht="15" customHeight="1" x14ac:dyDescent="0.25">
      <c r="A18" s="115">
        <v>10</v>
      </c>
      <c r="B18" s="102" t="s">
        <v>896</v>
      </c>
      <c r="C18" s="99" t="s">
        <v>1312</v>
      </c>
      <c r="D18" s="59"/>
    </row>
    <row r="19" spans="1:4" ht="15" customHeight="1" x14ac:dyDescent="0.25">
      <c r="A19" s="115">
        <v>11</v>
      </c>
      <c r="B19" s="102" t="s">
        <v>897</v>
      </c>
      <c r="C19" s="99" t="s">
        <v>1311</v>
      </c>
      <c r="D19" s="59"/>
    </row>
    <row r="20" spans="1:4" ht="15" customHeight="1" x14ac:dyDescent="0.25">
      <c r="A20" s="115">
        <v>12</v>
      </c>
      <c r="B20" s="102" t="s">
        <v>898</v>
      </c>
      <c r="C20" s="99" t="s">
        <v>1310</v>
      </c>
      <c r="D20" s="59"/>
    </row>
    <row r="21" spans="1:4" ht="15" customHeight="1" x14ac:dyDescent="0.25">
      <c r="A21" s="115">
        <v>13</v>
      </c>
      <c r="B21" s="102" t="s">
        <v>899</v>
      </c>
      <c r="C21" s="99" t="s">
        <v>1309</v>
      </c>
      <c r="D21" s="59"/>
    </row>
    <row r="22" spans="1:4" ht="15" customHeight="1" x14ac:dyDescent="0.25">
      <c r="A22" s="115">
        <v>14</v>
      </c>
      <c r="B22" s="102" t="s">
        <v>900</v>
      </c>
      <c r="C22" s="99" t="s">
        <v>1308</v>
      </c>
      <c r="D22" s="59"/>
    </row>
    <row r="23" spans="1:4" ht="15" customHeight="1" x14ac:dyDescent="0.25">
      <c r="A23" s="115">
        <v>15</v>
      </c>
      <c r="B23" s="102" t="s">
        <v>901</v>
      </c>
      <c r="C23" s="99" t="s">
        <v>1307</v>
      </c>
      <c r="D23" s="59"/>
    </row>
    <row r="24" spans="1:4" ht="15" customHeight="1" x14ac:dyDescent="0.25">
      <c r="A24" s="115">
        <v>16</v>
      </c>
      <c r="B24" s="102" t="s">
        <v>902</v>
      </c>
      <c r="C24" s="99" t="s">
        <v>1306</v>
      </c>
      <c r="D24" s="59"/>
    </row>
    <row r="25" spans="1:4" ht="15" customHeight="1" x14ac:dyDescent="0.25">
      <c r="A25" s="115">
        <v>17</v>
      </c>
      <c r="B25" s="102" t="s">
        <v>903</v>
      </c>
      <c r="C25" s="99" t="s">
        <v>1305</v>
      </c>
      <c r="D25" s="59"/>
    </row>
    <row r="26" spans="1:4" ht="15" customHeight="1" x14ac:dyDescent="0.25">
      <c r="A26" s="115">
        <v>18</v>
      </c>
      <c r="B26" s="102" t="s">
        <v>904</v>
      </c>
      <c r="C26" s="99" t="s">
        <v>1304</v>
      </c>
      <c r="D26" s="59"/>
    </row>
    <row r="27" spans="1:4" ht="15" customHeight="1" x14ac:dyDescent="0.25">
      <c r="A27" s="115">
        <v>19</v>
      </c>
      <c r="B27" s="102" t="s">
        <v>905</v>
      </c>
      <c r="C27" s="99" t="s">
        <v>1303</v>
      </c>
      <c r="D27" s="59"/>
    </row>
    <row r="28" spans="1:4" ht="15" customHeight="1" x14ac:dyDescent="0.25">
      <c r="A28" s="115">
        <v>20</v>
      </c>
      <c r="B28" s="102" t="s">
        <v>906</v>
      </c>
      <c r="C28" s="99" t="s">
        <v>1302</v>
      </c>
      <c r="D28" s="59"/>
    </row>
    <row r="29" spans="1:4" ht="15" customHeight="1" x14ac:dyDescent="0.25">
      <c r="A29" s="115">
        <v>21</v>
      </c>
      <c r="B29" s="102" t="s">
        <v>907</v>
      </c>
      <c r="C29" s="99" t="s">
        <v>1301</v>
      </c>
      <c r="D29" s="59"/>
    </row>
    <row r="30" spans="1:4" ht="15" customHeight="1" x14ac:dyDescent="0.25">
      <c r="A30" s="115">
        <v>22</v>
      </c>
      <c r="B30" s="102" t="s">
        <v>908</v>
      </c>
      <c r="C30" s="99" t="s">
        <v>1300</v>
      </c>
      <c r="D30" s="59"/>
    </row>
    <row r="31" spans="1:4" ht="15.75" x14ac:dyDescent="0.25">
      <c r="A31" s="115">
        <v>23</v>
      </c>
      <c r="B31" s="102" t="s">
        <v>909</v>
      </c>
      <c r="C31" s="99" t="s">
        <v>1299</v>
      </c>
      <c r="D31" s="59"/>
    </row>
    <row r="32" spans="1:4" ht="15" customHeight="1" x14ac:dyDescent="0.25">
      <c r="A32" s="115">
        <v>24</v>
      </c>
      <c r="B32" s="102" t="s">
        <v>910</v>
      </c>
      <c r="C32" s="99" t="s">
        <v>1298</v>
      </c>
      <c r="D32" s="59"/>
    </row>
    <row r="33" spans="1:4" ht="15" customHeight="1" x14ac:dyDescent="0.25">
      <c r="A33" s="115">
        <v>25</v>
      </c>
      <c r="B33" s="102" t="s">
        <v>911</v>
      </c>
      <c r="C33" s="99" t="s">
        <v>1297</v>
      </c>
      <c r="D33" s="59"/>
    </row>
    <row r="34" spans="1:4" ht="15" customHeight="1" x14ac:dyDescent="0.25">
      <c r="A34" s="115">
        <v>26</v>
      </c>
      <c r="B34" s="102" t="s">
        <v>912</v>
      </c>
      <c r="C34" s="99" t="s">
        <v>1296</v>
      </c>
      <c r="D34" s="59"/>
    </row>
    <row r="35" spans="1:4" ht="15" customHeight="1" x14ac:dyDescent="0.25">
      <c r="A35" s="115">
        <v>27</v>
      </c>
      <c r="B35" s="102" t="s">
        <v>913</v>
      </c>
      <c r="C35" s="99" t="s">
        <v>1163</v>
      </c>
      <c r="D35" s="59"/>
    </row>
    <row r="36" spans="1:4" ht="15" customHeight="1" x14ac:dyDescent="0.25">
      <c r="A36" s="115">
        <v>28</v>
      </c>
      <c r="B36" s="102" t="s">
        <v>914</v>
      </c>
      <c r="C36" s="99" t="s">
        <v>1164</v>
      </c>
      <c r="D36" s="59"/>
    </row>
    <row r="37" spans="1:4" ht="15" customHeight="1" x14ac:dyDescent="0.25">
      <c r="A37" s="115">
        <v>29</v>
      </c>
      <c r="B37" s="102" t="s">
        <v>915</v>
      </c>
      <c r="C37" s="99" t="s">
        <v>1167</v>
      </c>
      <c r="D37" s="59"/>
    </row>
    <row r="38" spans="1:4" ht="15" customHeight="1" x14ac:dyDescent="0.25">
      <c r="A38" s="115">
        <v>30</v>
      </c>
      <c r="B38" s="102" t="s">
        <v>916</v>
      </c>
      <c r="C38" s="99" t="s">
        <v>1174</v>
      </c>
      <c r="D38" s="59"/>
    </row>
    <row r="39" spans="1:4" ht="15" customHeight="1" x14ac:dyDescent="0.25">
      <c r="A39" s="115">
        <v>31</v>
      </c>
      <c r="B39" s="102" t="s">
        <v>917</v>
      </c>
      <c r="C39" s="99" t="s">
        <v>1177</v>
      </c>
      <c r="D39" s="59"/>
    </row>
    <row r="40" spans="1:4" ht="15" customHeight="1" x14ac:dyDescent="0.25">
      <c r="A40" s="115">
        <v>32</v>
      </c>
      <c r="B40" s="102" t="s">
        <v>918</v>
      </c>
      <c r="C40" s="99" t="s">
        <v>1178</v>
      </c>
      <c r="D40" s="59"/>
    </row>
    <row r="41" spans="1:4" ht="15" customHeight="1" x14ac:dyDescent="0.25">
      <c r="A41" s="115">
        <v>33</v>
      </c>
      <c r="B41" s="102" t="s">
        <v>919</v>
      </c>
      <c r="C41" s="99" t="s">
        <v>1179</v>
      </c>
      <c r="D41" s="59"/>
    </row>
    <row r="42" spans="1:4" ht="15" customHeight="1" x14ac:dyDescent="0.25">
      <c r="A42" s="115">
        <v>34</v>
      </c>
      <c r="B42" s="102" t="s">
        <v>920</v>
      </c>
      <c r="C42" s="99" t="s">
        <v>1295</v>
      </c>
      <c r="D42" s="59"/>
    </row>
    <row r="43" spans="1:4" ht="15.75" x14ac:dyDescent="0.25">
      <c r="A43" s="115">
        <v>35</v>
      </c>
      <c r="B43" s="102" t="s">
        <v>921</v>
      </c>
      <c r="C43" s="99" t="s">
        <v>1294</v>
      </c>
      <c r="D43" s="59"/>
    </row>
    <row r="44" spans="1:4" ht="15" customHeight="1" x14ac:dyDescent="0.25">
      <c r="A44" s="115">
        <v>36</v>
      </c>
      <c r="B44" s="102" t="s">
        <v>922</v>
      </c>
      <c r="C44" s="99" t="s">
        <v>1293</v>
      </c>
      <c r="D44" s="59"/>
    </row>
    <row r="45" spans="1:4" ht="15" customHeight="1" x14ac:dyDescent="0.25">
      <c r="A45" s="115">
        <v>37</v>
      </c>
      <c r="B45" s="102" t="s">
        <v>923</v>
      </c>
      <c r="C45" s="99" t="s">
        <v>1180</v>
      </c>
      <c r="D45" s="59"/>
    </row>
    <row r="46" spans="1:4" ht="15" customHeight="1" x14ac:dyDescent="0.25">
      <c r="A46" s="115">
        <v>38</v>
      </c>
      <c r="B46" s="102" t="s">
        <v>914</v>
      </c>
      <c r="C46" s="99" t="s">
        <v>1181</v>
      </c>
      <c r="D46" s="59"/>
    </row>
    <row r="47" spans="1:4" ht="15" customHeight="1" x14ac:dyDescent="0.25">
      <c r="A47" s="115">
        <v>39</v>
      </c>
      <c r="B47" s="102" t="s">
        <v>924</v>
      </c>
      <c r="C47" s="99" t="s">
        <v>1186</v>
      </c>
      <c r="D47" s="59"/>
    </row>
    <row r="48" spans="1:4" ht="15" customHeight="1" x14ac:dyDescent="0.25">
      <c r="A48" s="115">
        <v>40</v>
      </c>
      <c r="B48" s="102" t="s">
        <v>925</v>
      </c>
      <c r="C48" s="99" t="s">
        <v>1198</v>
      </c>
      <c r="D48" s="59"/>
    </row>
    <row r="49" spans="1:4" ht="15.75" x14ac:dyDescent="0.25">
      <c r="A49" s="115">
        <v>41</v>
      </c>
      <c r="B49" s="102" t="s">
        <v>926</v>
      </c>
      <c r="C49" s="99" t="s">
        <v>1199</v>
      </c>
      <c r="D49" s="59"/>
    </row>
    <row r="50" spans="1:4" ht="15" customHeight="1" x14ac:dyDescent="0.25">
      <c r="A50" s="115">
        <v>42</v>
      </c>
      <c r="B50" s="102" t="s">
        <v>927</v>
      </c>
      <c r="C50" s="99" t="s">
        <v>1292</v>
      </c>
      <c r="D50" s="59"/>
    </row>
    <row r="51" spans="1:4" ht="15" customHeight="1" x14ac:dyDescent="0.25">
      <c r="A51" s="115">
        <v>43</v>
      </c>
      <c r="B51" s="102" t="s">
        <v>928</v>
      </c>
      <c r="C51" s="99" t="s">
        <v>1291</v>
      </c>
      <c r="D51" s="59"/>
    </row>
    <row r="52" spans="1:4" ht="15" customHeight="1" x14ac:dyDescent="0.25">
      <c r="A52" s="115">
        <v>44</v>
      </c>
      <c r="B52" s="102" t="s">
        <v>929</v>
      </c>
      <c r="C52" s="99" t="s">
        <v>1290</v>
      </c>
      <c r="D52" s="59"/>
    </row>
    <row r="53" spans="1:4" ht="15" customHeight="1" x14ac:dyDescent="0.25">
      <c r="A53" s="115">
        <v>45</v>
      </c>
      <c r="B53" s="102" t="s">
        <v>930</v>
      </c>
      <c r="C53" s="99" t="s">
        <v>1289</v>
      </c>
      <c r="D53" s="59"/>
    </row>
    <row r="54" spans="1:4" ht="15" customHeight="1" x14ac:dyDescent="0.25">
      <c r="A54" s="115">
        <v>46</v>
      </c>
      <c r="B54" s="102" t="s">
        <v>931</v>
      </c>
      <c r="C54" s="99" t="s">
        <v>1288</v>
      </c>
      <c r="D54" s="59"/>
    </row>
  </sheetData>
  <sheetProtection password="CC6B" sheet="1" objects="1" scenarios="1" formatColumns="0" formatRows="0" selectLockedCells="1"/>
  <mergeCells count="5">
    <mergeCell ref="A5:A7"/>
    <mergeCell ref="B5:B7"/>
    <mergeCell ref="C5:C7"/>
    <mergeCell ref="D5:D7"/>
    <mergeCell ref="B1:D1"/>
  </mergeCells>
  <dataValidations count="1">
    <dataValidation type="whole" allowBlank="1" showInputMessage="1" showErrorMessage="1" error="Введите целое число" sqref="D9:D54">
      <formula1>0</formula1>
      <formula2>9999999999999990</formula2>
    </dataValidation>
  </dataValidations>
  <pageMargins left="0.7" right="0.7" top="0.75" bottom="0.75" header="0.3" footer="0.3"/>
  <ignoredErrors>
    <ignoredError sqref="C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D6" sqref="D6"/>
    </sheetView>
  </sheetViews>
  <sheetFormatPr defaultRowHeight="15" x14ac:dyDescent="0.25"/>
  <cols>
    <col min="1" max="1" width="8.28515625" style="103" customWidth="1"/>
    <col min="2" max="2" width="76.42578125" style="106" customWidth="1"/>
    <col min="3" max="3" width="11" style="103" customWidth="1"/>
    <col min="4" max="4" width="38" style="103" customWidth="1"/>
    <col min="5" max="16384" width="9.140625" style="103"/>
  </cols>
  <sheetData>
    <row r="2" spans="1:4" s="71" customFormat="1" ht="21" x14ac:dyDescent="0.25">
      <c r="B2" s="112" t="s">
        <v>932</v>
      </c>
    </row>
    <row r="3" spans="1:4" s="71" customFormat="1" ht="21" x14ac:dyDescent="0.25">
      <c r="B3" s="112"/>
    </row>
    <row r="4" spans="1:4" s="60" customFormat="1" ht="42" customHeight="1" x14ac:dyDescent="0.25">
      <c r="A4" s="111" t="s">
        <v>573</v>
      </c>
      <c r="B4" s="105" t="s">
        <v>514</v>
      </c>
      <c r="C4" s="111" t="s">
        <v>521</v>
      </c>
      <c r="D4" s="111" t="s">
        <v>941</v>
      </c>
    </row>
    <row r="5" spans="1:4" s="60" customFormat="1" ht="21.75" customHeight="1" x14ac:dyDescent="0.25">
      <c r="A5" s="111"/>
      <c r="B5" s="111">
        <v>1</v>
      </c>
      <c r="C5" s="111">
        <v>2</v>
      </c>
      <c r="D5" s="111">
        <v>3</v>
      </c>
    </row>
    <row r="6" spans="1:4" s="60" customFormat="1" ht="31.5" x14ac:dyDescent="0.25">
      <c r="A6" s="111">
        <v>1</v>
      </c>
      <c r="B6" s="105" t="s">
        <v>933</v>
      </c>
      <c r="C6" s="111">
        <v>1</v>
      </c>
      <c r="D6" s="59"/>
    </row>
    <row r="7" spans="1:4" s="60" customFormat="1" ht="15.75" x14ac:dyDescent="0.25">
      <c r="A7" s="111">
        <v>2</v>
      </c>
      <c r="B7" s="105" t="s">
        <v>934</v>
      </c>
      <c r="C7" s="111">
        <v>2</v>
      </c>
      <c r="D7" s="59"/>
    </row>
    <row r="8" spans="1:4" s="60" customFormat="1" ht="15.75" x14ac:dyDescent="0.25">
      <c r="A8" s="111">
        <v>3</v>
      </c>
      <c r="B8" s="105" t="s">
        <v>935</v>
      </c>
      <c r="C8" s="111">
        <v>3</v>
      </c>
      <c r="D8" s="59"/>
    </row>
    <row r="9" spans="1:4" s="60" customFormat="1" ht="15.75" x14ac:dyDescent="0.25">
      <c r="A9" s="111">
        <v>4</v>
      </c>
      <c r="B9" s="105" t="s">
        <v>936</v>
      </c>
      <c r="C9" s="111">
        <v>4</v>
      </c>
      <c r="D9" s="59"/>
    </row>
    <row r="10" spans="1:4" s="60" customFormat="1" ht="15.75" x14ac:dyDescent="0.25">
      <c r="A10" s="111">
        <v>5</v>
      </c>
      <c r="B10" s="105" t="s">
        <v>939</v>
      </c>
      <c r="C10" s="111">
        <v>5</v>
      </c>
      <c r="D10" s="59"/>
    </row>
    <row r="11" spans="1:4" s="60" customFormat="1" ht="15.75" x14ac:dyDescent="0.25">
      <c r="A11" s="111">
        <v>6</v>
      </c>
      <c r="B11" s="105" t="s">
        <v>934</v>
      </c>
      <c r="C11" s="111">
        <v>6</v>
      </c>
      <c r="D11" s="59"/>
    </row>
    <row r="12" spans="1:4" s="60" customFormat="1" ht="15.75" x14ac:dyDescent="0.25">
      <c r="A12" s="111">
        <v>7</v>
      </c>
      <c r="B12" s="105" t="s">
        <v>938</v>
      </c>
      <c r="C12" s="111">
        <v>7</v>
      </c>
      <c r="D12" s="59"/>
    </row>
    <row r="13" spans="1:4" s="60" customFormat="1" ht="15.75" x14ac:dyDescent="0.25">
      <c r="A13" s="111">
        <v>8</v>
      </c>
      <c r="B13" s="105" t="s">
        <v>937</v>
      </c>
      <c r="C13" s="111">
        <v>8</v>
      </c>
      <c r="D13" s="59"/>
    </row>
    <row r="15" spans="1:4" ht="21" x14ac:dyDescent="0.25">
      <c r="B15" s="112" t="s">
        <v>940</v>
      </c>
    </row>
    <row r="17" spans="1:4" s="60" customFormat="1" ht="42" customHeight="1" x14ac:dyDescent="0.25">
      <c r="A17" s="111" t="s">
        <v>573</v>
      </c>
      <c r="B17" s="105" t="s">
        <v>514</v>
      </c>
      <c r="C17" s="111" t="s">
        <v>521</v>
      </c>
      <c r="D17" s="111" t="s">
        <v>941</v>
      </c>
    </row>
    <row r="18" spans="1:4" s="60" customFormat="1" ht="15.75" customHeight="1" x14ac:dyDescent="0.25">
      <c r="A18" s="111"/>
      <c r="B18" s="111">
        <v>1</v>
      </c>
      <c r="C18" s="111">
        <v>2</v>
      </c>
      <c r="D18" s="116">
        <v>3</v>
      </c>
    </row>
    <row r="19" spans="1:4" s="60" customFormat="1" ht="31.5" x14ac:dyDescent="0.25">
      <c r="A19" s="111">
        <v>1</v>
      </c>
      <c r="B19" s="107" t="s">
        <v>942</v>
      </c>
      <c r="C19" s="111" t="s">
        <v>1160</v>
      </c>
      <c r="D19" s="59"/>
    </row>
    <row r="20" spans="1:4" s="60" customFormat="1" ht="15.75" x14ac:dyDescent="0.25">
      <c r="A20" s="111">
        <v>2</v>
      </c>
      <c r="B20" s="107" t="s">
        <v>943</v>
      </c>
      <c r="C20" s="108" t="s">
        <v>947</v>
      </c>
      <c r="D20" s="59"/>
    </row>
    <row r="21" spans="1:4" s="60" customFormat="1" ht="15.75" x14ac:dyDescent="0.25">
      <c r="A21" s="111">
        <v>3</v>
      </c>
      <c r="B21" s="107" t="s">
        <v>949</v>
      </c>
      <c r="C21" s="111" t="s">
        <v>948</v>
      </c>
      <c r="D21" s="59"/>
    </row>
    <row r="22" spans="1:4" s="60" customFormat="1" ht="31.5" x14ac:dyDescent="0.25">
      <c r="A22" s="111">
        <v>4</v>
      </c>
      <c r="B22" s="107" t="s">
        <v>944</v>
      </c>
      <c r="C22" s="111" t="s">
        <v>1163</v>
      </c>
      <c r="D22" s="59"/>
    </row>
    <row r="23" spans="1:4" s="60" customFormat="1" ht="15.75" x14ac:dyDescent="0.25">
      <c r="A23" s="111">
        <v>5</v>
      </c>
      <c r="B23" s="107" t="s">
        <v>945</v>
      </c>
      <c r="C23" s="111" t="s">
        <v>1180</v>
      </c>
      <c r="D23" s="59"/>
    </row>
    <row r="24" spans="1:4" s="60" customFormat="1" ht="15.75" x14ac:dyDescent="0.25">
      <c r="A24" s="111">
        <v>6</v>
      </c>
      <c r="B24" s="107" t="s">
        <v>946</v>
      </c>
      <c r="C24" s="111" t="s">
        <v>1186</v>
      </c>
      <c r="D24" s="59"/>
    </row>
  </sheetData>
  <sheetProtection password="CC6B" sheet="1" objects="1" scenarios="1" formatColumns="0" formatRows="0" selectLockedCells="1"/>
  <dataValidations count="1">
    <dataValidation type="whole" allowBlank="1" showInputMessage="1" showErrorMessage="1" error="Введите целое число" sqref="D6:D13 D18:D24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workbookViewId="0">
      <selection activeCell="C3" sqref="C3"/>
    </sheetView>
  </sheetViews>
  <sheetFormatPr defaultRowHeight="18" customHeight="1" x14ac:dyDescent="0.25"/>
  <cols>
    <col min="1" max="1" width="10.5703125" customWidth="1"/>
    <col min="2" max="2" width="30.85546875" customWidth="1"/>
    <col min="3" max="3" width="125.140625" customWidth="1"/>
    <col min="4" max="4" width="12" customWidth="1"/>
    <col min="5" max="5" width="10.42578125" customWidth="1"/>
  </cols>
  <sheetData>
    <row r="1" spans="1:5" ht="18" customHeight="1" x14ac:dyDescent="0.25">
      <c r="A1" s="28" t="s">
        <v>15</v>
      </c>
      <c r="B1" s="28" t="s">
        <v>16</v>
      </c>
      <c r="C1" s="28" t="s">
        <v>17</v>
      </c>
      <c r="D1" s="28" t="s">
        <v>170</v>
      </c>
      <c r="E1" s="28" t="s">
        <v>171</v>
      </c>
    </row>
    <row r="2" spans="1:5" s="155" customFormat="1" ht="18" customHeight="1" x14ac:dyDescent="0.25">
      <c r="A2" s="156">
        <v>311</v>
      </c>
      <c r="B2" s="157" t="s">
        <v>18</v>
      </c>
      <c r="C2" s="157" t="s">
        <v>19</v>
      </c>
      <c r="D2" s="157" t="s">
        <v>172</v>
      </c>
      <c r="E2" s="156">
        <v>20</v>
      </c>
    </row>
    <row r="3" spans="1:5" s="155" customFormat="1" ht="18" customHeight="1" x14ac:dyDescent="0.25">
      <c r="A3" s="156">
        <v>517</v>
      </c>
      <c r="B3" s="157" t="s">
        <v>20</v>
      </c>
      <c r="C3" s="157" t="s">
        <v>21</v>
      </c>
      <c r="D3" s="157" t="s">
        <v>173</v>
      </c>
      <c r="E3" s="156">
        <v>6</v>
      </c>
    </row>
    <row r="4" spans="1:5" s="155" customFormat="1" ht="18" customHeight="1" x14ac:dyDescent="0.25">
      <c r="A4" s="156">
        <v>289</v>
      </c>
      <c r="B4" s="157" t="s">
        <v>22</v>
      </c>
      <c r="C4" s="157" t="s">
        <v>23</v>
      </c>
      <c r="D4" s="157" t="s">
        <v>174</v>
      </c>
      <c r="E4" s="156">
        <v>18</v>
      </c>
    </row>
    <row r="5" spans="1:5" s="155" customFormat="1" ht="18" customHeight="1" x14ac:dyDescent="0.25">
      <c r="A5" s="156">
        <v>277</v>
      </c>
      <c r="B5" s="157" t="s">
        <v>24</v>
      </c>
      <c r="C5" s="157" t="s">
        <v>25</v>
      </c>
      <c r="D5" s="157" t="s">
        <v>175</v>
      </c>
      <c r="E5" s="156">
        <v>14</v>
      </c>
    </row>
    <row r="6" spans="1:5" s="155" customFormat="1" ht="18" customHeight="1" x14ac:dyDescent="0.25">
      <c r="A6" s="156">
        <v>278</v>
      </c>
      <c r="B6" s="157" t="s">
        <v>26</v>
      </c>
      <c r="C6" s="157" t="s">
        <v>27</v>
      </c>
      <c r="D6" s="157" t="s">
        <v>176</v>
      </c>
      <c r="E6" s="156">
        <v>15</v>
      </c>
    </row>
    <row r="7" spans="1:5" s="155" customFormat="1" ht="18" customHeight="1" x14ac:dyDescent="0.25">
      <c r="A7" s="156">
        <v>514</v>
      </c>
      <c r="B7" s="157" t="s">
        <v>28</v>
      </c>
      <c r="C7" s="157" t="s">
        <v>29</v>
      </c>
      <c r="D7" s="157" t="s">
        <v>177</v>
      </c>
      <c r="E7" s="156">
        <v>3</v>
      </c>
    </row>
    <row r="8" spans="1:5" s="155" customFormat="1" ht="18" customHeight="1" x14ac:dyDescent="0.25">
      <c r="A8" s="156">
        <v>515</v>
      </c>
      <c r="B8" s="157" t="s">
        <v>30</v>
      </c>
      <c r="C8" s="157" t="s">
        <v>31</v>
      </c>
      <c r="D8" s="157" t="s">
        <v>178</v>
      </c>
      <c r="E8" s="156">
        <v>4</v>
      </c>
    </row>
    <row r="9" spans="1:5" s="155" customFormat="1" ht="18" customHeight="1" x14ac:dyDescent="0.25">
      <c r="A9" s="156">
        <v>303</v>
      </c>
      <c r="B9" s="157" t="s">
        <v>32</v>
      </c>
      <c r="C9" s="157" t="s">
        <v>33</v>
      </c>
      <c r="D9" s="157" t="s">
        <v>179</v>
      </c>
      <c r="E9" s="156">
        <v>19</v>
      </c>
    </row>
    <row r="10" spans="1:5" s="155" customFormat="1" ht="18" customHeight="1" x14ac:dyDescent="0.25">
      <c r="A10" s="156">
        <v>279</v>
      </c>
      <c r="B10" s="157" t="s">
        <v>34</v>
      </c>
      <c r="C10" s="157" t="s">
        <v>35</v>
      </c>
      <c r="D10" s="157" t="s">
        <v>180</v>
      </c>
      <c r="E10" s="156">
        <v>16</v>
      </c>
    </row>
    <row r="11" spans="1:5" s="155" customFormat="1" ht="18" customHeight="1" x14ac:dyDescent="0.25">
      <c r="A11" s="156">
        <v>333</v>
      </c>
      <c r="B11" s="157" t="s">
        <v>36</v>
      </c>
      <c r="C11" s="157" t="s">
        <v>37</v>
      </c>
      <c r="D11" s="157" t="s">
        <v>181</v>
      </c>
      <c r="E11" s="156">
        <v>66</v>
      </c>
    </row>
    <row r="12" spans="1:5" s="155" customFormat="1" ht="18" customHeight="1" x14ac:dyDescent="0.25">
      <c r="A12" s="156">
        <v>519</v>
      </c>
      <c r="B12" s="157" t="s">
        <v>38</v>
      </c>
      <c r="C12" s="157" t="s">
        <v>39</v>
      </c>
      <c r="D12" s="157" t="s">
        <v>182</v>
      </c>
      <c r="E12" s="156">
        <v>8</v>
      </c>
    </row>
    <row r="13" spans="1:5" s="155" customFormat="1" ht="18" customHeight="1" x14ac:dyDescent="0.25">
      <c r="A13" s="156">
        <v>520</v>
      </c>
      <c r="B13" s="157" t="s">
        <v>40</v>
      </c>
      <c r="C13" s="157" t="s">
        <v>41</v>
      </c>
      <c r="D13" s="157" t="s">
        <v>183</v>
      </c>
      <c r="E13" s="156">
        <v>9</v>
      </c>
    </row>
    <row r="14" spans="1:5" s="155" customFormat="1" ht="18" customHeight="1" x14ac:dyDescent="0.25">
      <c r="A14" s="156">
        <v>521</v>
      </c>
      <c r="B14" s="157" t="s">
        <v>42</v>
      </c>
      <c r="C14" s="157" t="s">
        <v>43</v>
      </c>
      <c r="D14" s="157" t="s">
        <v>184</v>
      </c>
      <c r="E14" s="156">
        <v>10</v>
      </c>
    </row>
    <row r="15" spans="1:5" s="155" customFormat="1" ht="18" customHeight="1" x14ac:dyDescent="0.25">
      <c r="A15" s="156">
        <v>81</v>
      </c>
      <c r="B15" s="157" t="s">
        <v>44</v>
      </c>
      <c r="C15" s="157" t="s">
        <v>45</v>
      </c>
      <c r="D15" s="157" t="s">
        <v>185</v>
      </c>
      <c r="E15" s="156">
        <v>21</v>
      </c>
    </row>
    <row r="16" spans="1:5" s="155" customFormat="1" ht="18" customHeight="1" x14ac:dyDescent="0.25">
      <c r="A16" s="156">
        <v>522</v>
      </c>
      <c r="B16" s="157" t="s">
        <v>46</v>
      </c>
      <c r="C16" s="157" t="s">
        <v>47</v>
      </c>
      <c r="D16" s="157" t="s">
        <v>186</v>
      </c>
      <c r="E16" s="156">
        <v>11</v>
      </c>
    </row>
    <row r="17" spans="1:5" s="155" customFormat="1" ht="18" customHeight="1" x14ac:dyDescent="0.25">
      <c r="A17" s="156">
        <v>1191</v>
      </c>
      <c r="B17" s="157" t="s">
        <v>48</v>
      </c>
      <c r="C17" s="157" t="s">
        <v>49</v>
      </c>
      <c r="D17" s="157" t="s">
        <v>187</v>
      </c>
      <c r="E17" s="156">
        <v>790</v>
      </c>
    </row>
    <row r="18" spans="1:5" s="155" customFormat="1" ht="18" customHeight="1" x14ac:dyDescent="0.25">
      <c r="A18" s="156">
        <v>1269</v>
      </c>
      <c r="B18" s="157" t="s">
        <v>50</v>
      </c>
      <c r="C18" s="157" t="s">
        <v>51</v>
      </c>
      <c r="D18" s="157" t="s">
        <v>188</v>
      </c>
      <c r="E18" s="156">
        <v>894</v>
      </c>
    </row>
    <row r="19" spans="1:5" s="155" customFormat="1" ht="18" customHeight="1" x14ac:dyDescent="0.25">
      <c r="A19" s="156">
        <v>523</v>
      </c>
      <c r="B19" s="157" t="s">
        <v>52</v>
      </c>
      <c r="C19" s="157" t="s">
        <v>53</v>
      </c>
      <c r="D19" s="157" t="s">
        <v>189</v>
      </c>
      <c r="E19" s="156">
        <v>12</v>
      </c>
    </row>
    <row r="20" spans="1:5" s="155" customFormat="1" ht="18" customHeight="1" x14ac:dyDescent="0.25">
      <c r="A20" s="156">
        <v>524</v>
      </c>
      <c r="B20" s="157" t="s">
        <v>54</v>
      </c>
      <c r="C20" s="157" t="s">
        <v>55</v>
      </c>
      <c r="D20" s="157" t="s">
        <v>190</v>
      </c>
      <c r="E20" s="156">
        <v>13</v>
      </c>
    </row>
    <row r="21" spans="1:5" s="155" customFormat="1" ht="18" customHeight="1" x14ac:dyDescent="0.25">
      <c r="A21" s="156">
        <v>88</v>
      </c>
      <c r="B21" s="157" t="s">
        <v>56</v>
      </c>
      <c r="C21" s="157" t="s">
        <v>57</v>
      </c>
      <c r="D21" s="157" t="s">
        <v>191</v>
      </c>
      <c r="E21" s="156">
        <v>69</v>
      </c>
    </row>
    <row r="22" spans="1:5" s="155" customFormat="1" ht="18" customHeight="1" x14ac:dyDescent="0.25">
      <c r="A22" s="156">
        <v>281</v>
      </c>
      <c r="B22" s="157" t="s">
        <v>58</v>
      </c>
      <c r="C22" s="157" t="s">
        <v>59</v>
      </c>
      <c r="D22" s="157" t="s">
        <v>192</v>
      </c>
      <c r="E22" s="156">
        <v>23</v>
      </c>
    </row>
    <row r="23" spans="1:5" s="155" customFormat="1" ht="18" customHeight="1" x14ac:dyDescent="0.25">
      <c r="A23" s="156">
        <v>280</v>
      </c>
      <c r="B23" s="157" t="s">
        <v>60</v>
      </c>
      <c r="C23" s="157" t="s">
        <v>61</v>
      </c>
      <c r="D23" s="157" t="s">
        <v>193</v>
      </c>
      <c r="E23" s="156">
        <v>1</v>
      </c>
    </row>
    <row r="24" spans="1:5" s="155" customFormat="1" ht="18" customHeight="1" x14ac:dyDescent="0.25">
      <c r="A24" s="156">
        <v>105</v>
      </c>
      <c r="B24" s="157" t="s">
        <v>62</v>
      </c>
      <c r="C24" s="157" t="s">
        <v>63</v>
      </c>
      <c r="D24" s="157" t="s">
        <v>194</v>
      </c>
      <c r="E24" s="156">
        <v>320</v>
      </c>
    </row>
    <row r="25" spans="1:5" s="155" customFormat="1" ht="18" customHeight="1" x14ac:dyDescent="0.25">
      <c r="A25" s="156">
        <v>305</v>
      </c>
      <c r="B25" s="157" t="s">
        <v>64</v>
      </c>
      <c r="C25" s="157" t="s">
        <v>65</v>
      </c>
      <c r="D25" s="157" t="s">
        <v>195</v>
      </c>
      <c r="E25" s="156">
        <v>33</v>
      </c>
    </row>
    <row r="26" spans="1:5" s="155" customFormat="1" ht="18" customHeight="1" x14ac:dyDescent="0.25">
      <c r="A26" s="156">
        <v>509</v>
      </c>
      <c r="B26" s="157" t="s">
        <v>66</v>
      </c>
      <c r="C26" s="157" t="s">
        <v>67</v>
      </c>
      <c r="D26" s="157" t="s">
        <v>196</v>
      </c>
      <c r="E26" s="156">
        <v>323</v>
      </c>
    </row>
    <row r="27" spans="1:5" s="155" customFormat="1" ht="18" customHeight="1" x14ac:dyDescent="0.25">
      <c r="A27" s="156">
        <v>4563</v>
      </c>
      <c r="B27" s="157" t="s">
        <v>951</v>
      </c>
      <c r="C27" s="157" t="s">
        <v>950</v>
      </c>
      <c r="D27" s="157" t="s">
        <v>952</v>
      </c>
      <c r="E27" s="156">
        <v>60</v>
      </c>
    </row>
    <row r="28" spans="1:5" s="155" customFormat="1" ht="18" customHeight="1" x14ac:dyDescent="0.25">
      <c r="A28" s="156">
        <v>317</v>
      </c>
      <c r="B28" s="157" t="s">
        <v>68</v>
      </c>
      <c r="C28" s="157" t="s">
        <v>69</v>
      </c>
      <c r="D28" s="157" t="s">
        <v>197</v>
      </c>
      <c r="E28" s="156">
        <v>43</v>
      </c>
    </row>
    <row r="29" spans="1:5" s="155" customFormat="1" ht="18" customHeight="1" x14ac:dyDescent="0.25">
      <c r="A29" s="156">
        <v>318</v>
      </c>
      <c r="B29" s="157" t="s">
        <v>70</v>
      </c>
      <c r="C29" s="157" t="s">
        <v>71</v>
      </c>
      <c r="D29" s="157" t="s">
        <v>198</v>
      </c>
      <c r="E29" s="156">
        <v>44</v>
      </c>
    </row>
    <row r="30" spans="1:5" s="155" customFormat="1" ht="18" customHeight="1" x14ac:dyDescent="0.25">
      <c r="A30" s="156">
        <v>354</v>
      </c>
      <c r="B30" s="157" t="s">
        <v>72</v>
      </c>
      <c r="C30" s="157" t="s">
        <v>73</v>
      </c>
      <c r="D30" s="157" t="s">
        <v>199</v>
      </c>
      <c r="E30" s="156">
        <v>109</v>
      </c>
    </row>
    <row r="31" spans="1:5" s="155" customFormat="1" ht="18" customHeight="1" x14ac:dyDescent="0.25">
      <c r="A31" s="156">
        <v>324</v>
      </c>
      <c r="B31" s="157" t="s">
        <v>74</v>
      </c>
      <c r="C31" s="157" t="s">
        <v>75</v>
      </c>
      <c r="D31" s="157" t="s">
        <v>200</v>
      </c>
      <c r="E31" s="156">
        <v>48</v>
      </c>
    </row>
    <row r="32" spans="1:5" s="155" customFormat="1" ht="18" customHeight="1" x14ac:dyDescent="0.25">
      <c r="A32" s="156">
        <v>329</v>
      </c>
      <c r="B32" s="157" t="s">
        <v>76</v>
      </c>
      <c r="C32" s="157" t="s">
        <v>77</v>
      </c>
      <c r="D32" s="157" t="s">
        <v>201</v>
      </c>
      <c r="E32" s="156">
        <v>53</v>
      </c>
    </row>
    <row r="33" spans="1:5" s="155" customFormat="1" ht="18" customHeight="1" x14ac:dyDescent="0.25">
      <c r="A33" s="156">
        <v>325</v>
      </c>
      <c r="B33" s="157" t="s">
        <v>78</v>
      </c>
      <c r="C33" s="157" t="s">
        <v>79</v>
      </c>
      <c r="D33" s="157" t="s">
        <v>202</v>
      </c>
      <c r="E33" s="156">
        <v>49</v>
      </c>
    </row>
    <row r="34" spans="1:5" s="155" customFormat="1" ht="18" customHeight="1" x14ac:dyDescent="0.25">
      <c r="A34" s="156">
        <v>86</v>
      </c>
      <c r="B34" s="157" t="s">
        <v>80</v>
      </c>
      <c r="C34" s="157" t="s">
        <v>81</v>
      </c>
      <c r="D34" s="157" t="s">
        <v>203</v>
      </c>
      <c r="E34" s="156">
        <v>55</v>
      </c>
    </row>
    <row r="35" spans="1:5" s="155" customFormat="1" ht="18" customHeight="1" x14ac:dyDescent="0.25">
      <c r="A35" s="156">
        <v>327</v>
      </c>
      <c r="B35" s="157" t="s">
        <v>82</v>
      </c>
      <c r="C35" s="157" t="s">
        <v>83</v>
      </c>
      <c r="D35" s="157" t="s">
        <v>204</v>
      </c>
      <c r="E35" s="156">
        <v>51</v>
      </c>
    </row>
    <row r="36" spans="1:5" s="155" customFormat="1" ht="18" customHeight="1" x14ac:dyDescent="0.25">
      <c r="A36" s="156">
        <v>328</v>
      </c>
      <c r="B36" s="157" t="s">
        <v>84</v>
      </c>
      <c r="C36" s="157" t="s">
        <v>85</v>
      </c>
      <c r="D36" s="157" t="s">
        <v>205</v>
      </c>
      <c r="E36" s="156">
        <v>52</v>
      </c>
    </row>
    <row r="37" spans="1:5" s="155" customFormat="1" ht="18" customHeight="1" x14ac:dyDescent="0.25">
      <c r="A37" s="156">
        <v>330</v>
      </c>
      <c r="B37" s="157" t="s">
        <v>86</v>
      </c>
      <c r="C37" s="157" t="s">
        <v>87</v>
      </c>
      <c r="D37" s="157" t="s">
        <v>206</v>
      </c>
      <c r="E37" s="156">
        <v>56</v>
      </c>
    </row>
    <row r="38" spans="1:5" s="155" customFormat="1" ht="18" customHeight="1" x14ac:dyDescent="0.25">
      <c r="A38" s="156">
        <v>331</v>
      </c>
      <c r="B38" s="157" t="s">
        <v>88</v>
      </c>
      <c r="C38" s="157" t="s">
        <v>89</v>
      </c>
      <c r="D38" s="157" t="s">
        <v>207</v>
      </c>
      <c r="E38" s="156">
        <v>57</v>
      </c>
    </row>
    <row r="39" spans="1:5" s="155" customFormat="1" ht="18" customHeight="1" x14ac:dyDescent="0.25">
      <c r="A39" s="156">
        <v>336</v>
      </c>
      <c r="B39" s="157" t="s">
        <v>90</v>
      </c>
      <c r="C39" s="157" t="s">
        <v>91</v>
      </c>
      <c r="D39" s="157" t="s">
        <v>208</v>
      </c>
      <c r="E39" s="156">
        <v>63</v>
      </c>
    </row>
    <row r="40" spans="1:5" s="155" customFormat="1" ht="18" customHeight="1" x14ac:dyDescent="0.25">
      <c r="A40" s="156">
        <v>338</v>
      </c>
      <c r="B40" s="157" t="s">
        <v>954</v>
      </c>
      <c r="C40" s="157" t="s">
        <v>953</v>
      </c>
      <c r="D40" s="157" t="s">
        <v>955</v>
      </c>
      <c r="E40" s="156">
        <v>65</v>
      </c>
    </row>
    <row r="41" spans="1:5" s="155" customFormat="1" ht="18" customHeight="1" x14ac:dyDescent="0.25">
      <c r="A41" s="156">
        <v>4774</v>
      </c>
      <c r="B41" s="157" t="s">
        <v>92</v>
      </c>
      <c r="C41" s="157" t="s">
        <v>93</v>
      </c>
      <c r="D41" s="157" t="s">
        <v>209</v>
      </c>
      <c r="E41" s="156">
        <v>910</v>
      </c>
    </row>
    <row r="42" spans="1:5" s="155" customFormat="1" ht="18" customHeight="1" x14ac:dyDescent="0.25">
      <c r="A42" s="156">
        <v>5107</v>
      </c>
      <c r="B42" s="157" t="s">
        <v>957</v>
      </c>
      <c r="C42" s="157" t="s">
        <v>956</v>
      </c>
      <c r="D42" s="157" t="s">
        <v>958</v>
      </c>
      <c r="E42" s="156">
        <v>321</v>
      </c>
    </row>
    <row r="43" spans="1:5" s="155" customFormat="1" ht="18" customHeight="1" x14ac:dyDescent="0.25">
      <c r="A43" s="156">
        <v>283</v>
      </c>
      <c r="B43" s="157" t="s">
        <v>94</v>
      </c>
      <c r="C43" s="157" t="s">
        <v>95</v>
      </c>
      <c r="D43" s="157" t="s">
        <v>210</v>
      </c>
      <c r="E43" s="156">
        <v>25</v>
      </c>
    </row>
    <row r="44" spans="1:5" s="155" customFormat="1" ht="18" customHeight="1" x14ac:dyDescent="0.25">
      <c r="A44" s="156">
        <v>282</v>
      </c>
      <c r="B44" s="157" t="s">
        <v>96</v>
      </c>
      <c r="C44" s="157" t="s">
        <v>97</v>
      </c>
      <c r="D44" s="157" t="s">
        <v>211</v>
      </c>
      <c r="E44" s="156">
        <v>24</v>
      </c>
    </row>
    <row r="45" spans="1:5" s="155" customFormat="1" ht="18" customHeight="1" x14ac:dyDescent="0.25">
      <c r="A45" s="156">
        <v>288</v>
      </c>
      <c r="B45" s="157" t="s">
        <v>98</v>
      </c>
      <c r="C45" s="157" t="s">
        <v>99</v>
      </c>
      <c r="D45" s="157" t="s">
        <v>212</v>
      </c>
      <c r="E45" s="156">
        <v>31</v>
      </c>
    </row>
    <row r="46" spans="1:5" s="155" customFormat="1" ht="18" customHeight="1" x14ac:dyDescent="0.25">
      <c r="A46" s="156">
        <v>316</v>
      </c>
      <c r="B46" s="157" t="s">
        <v>100</v>
      </c>
      <c r="C46" s="157" t="s">
        <v>101</v>
      </c>
      <c r="D46" s="157" t="s">
        <v>213</v>
      </c>
      <c r="E46" s="156">
        <v>41</v>
      </c>
    </row>
    <row r="47" spans="1:5" s="155" customFormat="1" ht="18" customHeight="1" x14ac:dyDescent="0.25">
      <c r="A47" s="156">
        <v>82</v>
      </c>
      <c r="B47" s="157" t="s">
        <v>102</v>
      </c>
      <c r="C47" s="157" t="s">
        <v>103</v>
      </c>
      <c r="D47" s="157" t="s">
        <v>214</v>
      </c>
      <c r="E47" s="156">
        <v>27</v>
      </c>
    </row>
    <row r="48" spans="1:5" s="155" customFormat="1" ht="18" customHeight="1" x14ac:dyDescent="0.25">
      <c r="A48" s="156">
        <v>285</v>
      </c>
      <c r="B48" s="157" t="s">
        <v>104</v>
      </c>
      <c r="C48" s="157" t="s">
        <v>105</v>
      </c>
      <c r="D48" s="157" t="s">
        <v>215</v>
      </c>
      <c r="E48" s="156">
        <v>28</v>
      </c>
    </row>
    <row r="49" spans="1:5" s="155" customFormat="1" ht="18" customHeight="1" x14ac:dyDescent="0.25">
      <c r="A49" s="156">
        <v>287</v>
      </c>
      <c r="B49" s="157" t="s">
        <v>106</v>
      </c>
      <c r="C49" s="157" t="s">
        <v>107</v>
      </c>
      <c r="D49" s="157" t="s">
        <v>216</v>
      </c>
      <c r="E49" s="156">
        <v>30</v>
      </c>
    </row>
    <row r="50" spans="1:5" s="155" customFormat="1" ht="18" customHeight="1" x14ac:dyDescent="0.25">
      <c r="A50" s="156">
        <v>315</v>
      </c>
      <c r="B50" s="157" t="s">
        <v>108</v>
      </c>
      <c r="C50" s="157" t="s">
        <v>109</v>
      </c>
      <c r="D50" s="157" t="s">
        <v>217</v>
      </c>
      <c r="E50" s="156">
        <v>40</v>
      </c>
    </row>
    <row r="51" spans="1:5" s="155" customFormat="1" ht="18" customHeight="1" x14ac:dyDescent="0.25">
      <c r="A51" s="156">
        <v>83</v>
      </c>
      <c r="B51" s="157" t="s">
        <v>110</v>
      </c>
      <c r="C51" s="157" t="s">
        <v>111</v>
      </c>
      <c r="D51" s="157" t="s">
        <v>218</v>
      </c>
      <c r="E51" s="156">
        <v>42</v>
      </c>
    </row>
    <row r="52" spans="1:5" s="155" customFormat="1" ht="18" customHeight="1" x14ac:dyDescent="0.25">
      <c r="A52" s="156">
        <v>76</v>
      </c>
      <c r="B52" s="157" t="s">
        <v>219</v>
      </c>
      <c r="C52" s="157" t="s">
        <v>220</v>
      </c>
      <c r="D52" s="157" t="s">
        <v>221</v>
      </c>
      <c r="E52" s="156">
        <v>92</v>
      </c>
    </row>
    <row r="53" spans="1:5" s="155" customFormat="1" ht="18" customHeight="1" x14ac:dyDescent="0.25">
      <c r="A53" s="156">
        <v>85</v>
      </c>
      <c r="B53" s="157" t="s">
        <v>960</v>
      </c>
      <c r="C53" s="157" t="s">
        <v>959</v>
      </c>
      <c r="D53" s="157" t="s">
        <v>961</v>
      </c>
      <c r="E53" s="156">
        <v>90</v>
      </c>
    </row>
    <row r="54" spans="1:5" s="155" customFormat="1" ht="18" customHeight="1" x14ac:dyDescent="0.25">
      <c r="A54" s="156">
        <v>77</v>
      </c>
      <c r="B54" s="157" t="s">
        <v>963</v>
      </c>
      <c r="C54" s="157" t="s">
        <v>962</v>
      </c>
      <c r="D54" s="157" t="s">
        <v>964</v>
      </c>
      <c r="E54" s="156">
        <v>91</v>
      </c>
    </row>
    <row r="55" spans="1:5" s="155" customFormat="1" ht="18" customHeight="1" x14ac:dyDescent="0.25">
      <c r="A55" s="156">
        <v>75</v>
      </c>
      <c r="B55" s="157" t="s">
        <v>966</v>
      </c>
      <c r="C55" s="157" t="s">
        <v>965</v>
      </c>
      <c r="D55" s="157" t="s">
        <v>967</v>
      </c>
      <c r="E55" s="156">
        <v>93</v>
      </c>
    </row>
    <row r="56" spans="1:5" s="155" customFormat="1" ht="18" customHeight="1" x14ac:dyDescent="0.25">
      <c r="A56" s="156">
        <v>590</v>
      </c>
      <c r="B56" s="157" t="s">
        <v>112</v>
      </c>
      <c r="C56" s="157" t="s">
        <v>113</v>
      </c>
      <c r="D56" s="157" t="s">
        <v>222</v>
      </c>
      <c r="E56" s="156">
        <v>660</v>
      </c>
    </row>
    <row r="57" spans="1:5" s="155" customFormat="1" ht="18" customHeight="1" x14ac:dyDescent="0.25">
      <c r="A57" s="156">
        <v>344</v>
      </c>
      <c r="B57" s="157" t="s">
        <v>223</v>
      </c>
      <c r="C57" s="157" t="s">
        <v>224</v>
      </c>
      <c r="D57" s="157" t="s">
        <v>225</v>
      </c>
      <c r="E57" s="156">
        <v>99</v>
      </c>
    </row>
    <row r="58" spans="1:5" s="155" customFormat="1" ht="18" customHeight="1" x14ac:dyDescent="0.25">
      <c r="A58" s="156">
        <v>351</v>
      </c>
      <c r="B58" s="157" t="s">
        <v>1329</v>
      </c>
      <c r="C58" s="157" t="s">
        <v>1330</v>
      </c>
      <c r="D58" s="157" t="s">
        <v>1331</v>
      </c>
      <c r="E58" s="156">
        <v>106</v>
      </c>
    </row>
    <row r="59" spans="1:5" s="155" customFormat="1" ht="18" customHeight="1" x14ac:dyDescent="0.25">
      <c r="A59" s="156">
        <v>341</v>
      </c>
      <c r="B59" s="157" t="s">
        <v>226</v>
      </c>
      <c r="C59" s="157" t="s">
        <v>227</v>
      </c>
      <c r="D59" s="157" t="s">
        <v>228</v>
      </c>
      <c r="E59" s="156">
        <v>96</v>
      </c>
    </row>
    <row r="60" spans="1:5" s="155" customFormat="1" ht="18" customHeight="1" x14ac:dyDescent="0.25">
      <c r="A60" s="156">
        <v>355</v>
      </c>
      <c r="B60" s="157" t="s">
        <v>114</v>
      </c>
      <c r="C60" s="157" t="s">
        <v>115</v>
      </c>
      <c r="D60" s="157" t="s">
        <v>229</v>
      </c>
      <c r="E60" s="156">
        <v>110</v>
      </c>
    </row>
    <row r="61" spans="1:5" s="155" customFormat="1" ht="18" customHeight="1" x14ac:dyDescent="0.25">
      <c r="A61" s="156">
        <v>74</v>
      </c>
      <c r="B61" s="157" t="s">
        <v>969</v>
      </c>
      <c r="C61" s="157" t="s">
        <v>968</v>
      </c>
      <c r="D61" s="157" t="s">
        <v>970</v>
      </c>
      <c r="E61" s="156">
        <v>111</v>
      </c>
    </row>
    <row r="62" spans="1:5" s="155" customFormat="1" ht="18" customHeight="1" x14ac:dyDescent="0.25">
      <c r="A62" s="156">
        <v>361</v>
      </c>
      <c r="B62" s="157" t="s">
        <v>116</v>
      </c>
      <c r="C62" s="157" t="s">
        <v>117</v>
      </c>
      <c r="D62" s="157" t="s">
        <v>230</v>
      </c>
      <c r="E62" s="156">
        <v>122</v>
      </c>
    </row>
    <row r="63" spans="1:5" s="155" customFormat="1" ht="18" customHeight="1" x14ac:dyDescent="0.25">
      <c r="A63" s="156">
        <v>358</v>
      </c>
      <c r="B63" s="157" t="s">
        <v>231</v>
      </c>
      <c r="C63" s="157" t="s">
        <v>232</v>
      </c>
      <c r="D63" s="157" t="s">
        <v>233</v>
      </c>
      <c r="E63" s="156">
        <v>118</v>
      </c>
    </row>
    <row r="64" spans="1:5" s="155" customFormat="1" ht="18" customHeight="1" x14ac:dyDescent="0.25">
      <c r="A64" s="156">
        <v>69</v>
      </c>
      <c r="B64" s="157" t="s">
        <v>234</v>
      </c>
      <c r="C64" s="157" t="s">
        <v>235</v>
      </c>
      <c r="D64" s="157" t="s">
        <v>236</v>
      </c>
      <c r="E64" s="156">
        <v>119</v>
      </c>
    </row>
    <row r="65" spans="1:5" s="155" customFormat="1" ht="18" customHeight="1" x14ac:dyDescent="0.25">
      <c r="A65" s="156">
        <v>359</v>
      </c>
      <c r="B65" s="157" t="s">
        <v>237</v>
      </c>
      <c r="C65" s="157" t="s">
        <v>238</v>
      </c>
      <c r="D65" s="157" t="s">
        <v>239</v>
      </c>
      <c r="E65" s="156">
        <v>120</v>
      </c>
    </row>
    <row r="66" spans="1:5" s="155" customFormat="1" ht="18" customHeight="1" x14ac:dyDescent="0.25">
      <c r="A66" s="156">
        <v>360</v>
      </c>
      <c r="B66" s="157" t="s">
        <v>240</v>
      </c>
      <c r="C66" s="157" t="s">
        <v>241</v>
      </c>
      <c r="D66" s="157" t="s">
        <v>242</v>
      </c>
      <c r="E66" s="156">
        <v>121</v>
      </c>
    </row>
    <row r="67" spans="1:5" s="155" customFormat="1" ht="18" customHeight="1" x14ac:dyDescent="0.25">
      <c r="A67" s="156">
        <v>356</v>
      </c>
      <c r="B67" s="157" t="s">
        <v>243</v>
      </c>
      <c r="C67" s="157" t="s">
        <v>244</v>
      </c>
      <c r="D67" s="157" t="s">
        <v>245</v>
      </c>
      <c r="E67" s="156">
        <v>112</v>
      </c>
    </row>
    <row r="68" spans="1:5" s="155" customFormat="1" ht="18" customHeight="1" x14ac:dyDescent="0.25">
      <c r="A68" s="156">
        <v>73</v>
      </c>
      <c r="B68" s="157" t="s">
        <v>246</v>
      </c>
      <c r="C68" s="157" t="s">
        <v>247</v>
      </c>
      <c r="D68" s="157" t="s">
        <v>248</v>
      </c>
      <c r="E68" s="156">
        <v>113</v>
      </c>
    </row>
    <row r="69" spans="1:5" s="155" customFormat="1" ht="18" customHeight="1" x14ac:dyDescent="0.25">
      <c r="A69" s="156">
        <v>72</v>
      </c>
      <c r="B69" s="157" t="s">
        <v>249</v>
      </c>
      <c r="C69" s="157" t="s">
        <v>250</v>
      </c>
      <c r="D69" s="157" t="s">
        <v>251</v>
      </c>
      <c r="E69" s="156">
        <v>114</v>
      </c>
    </row>
    <row r="70" spans="1:5" s="155" customFormat="1" ht="18" customHeight="1" x14ac:dyDescent="0.25">
      <c r="A70" s="156">
        <v>71</v>
      </c>
      <c r="B70" s="157" t="s">
        <v>252</v>
      </c>
      <c r="C70" s="157" t="s">
        <v>253</v>
      </c>
      <c r="D70" s="157" t="s">
        <v>254</v>
      </c>
      <c r="E70" s="156">
        <v>115</v>
      </c>
    </row>
    <row r="71" spans="1:5" s="155" customFormat="1" ht="18" customHeight="1" x14ac:dyDescent="0.25">
      <c r="A71" s="156">
        <v>70</v>
      </c>
      <c r="B71" s="157" t="s">
        <v>255</v>
      </c>
      <c r="C71" s="157" t="s">
        <v>256</v>
      </c>
      <c r="D71" s="157" t="s">
        <v>257</v>
      </c>
      <c r="E71" s="156">
        <v>116</v>
      </c>
    </row>
    <row r="72" spans="1:5" s="155" customFormat="1" ht="18" customHeight="1" x14ac:dyDescent="0.25">
      <c r="A72" s="156">
        <v>357</v>
      </c>
      <c r="B72" s="157" t="s">
        <v>258</v>
      </c>
      <c r="C72" s="157" t="s">
        <v>259</v>
      </c>
      <c r="D72" s="157" t="s">
        <v>260</v>
      </c>
      <c r="E72" s="156">
        <v>117</v>
      </c>
    </row>
    <row r="73" spans="1:5" s="155" customFormat="1" ht="18" customHeight="1" x14ac:dyDescent="0.25">
      <c r="A73" s="156">
        <v>68</v>
      </c>
      <c r="B73" s="157" t="s">
        <v>972</v>
      </c>
      <c r="C73" s="157" t="s">
        <v>971</v>
      </c>
      <c r="D73" s="157" t="s">
        <v>973</v>
      </c>
      <c r="E73" s="156">
        <v>123</v>
      </c>
    </row>
    <row r="74" spans="1:5" s="155" customFormat="1" ht="18" customHeight="1" x14ac:dyDescent="0.25">
      <c r="A74" s="156">
        <v>67</v>
      </c>
      <c r="B74" s="157" t="s">
        <v>118</v>
      </c>
      <c r="C74" s="157" t="s">
        <v>119</v>
      </c>
      <c r="D74" s="157" t="s">
        <v>261</v>
      </c>
      <c r="E74" s="156">
        <v>124</v>
      </c>
    </row>
    <row r="75" spans="1:5" s="155" customFormat="1" ht="18" customHeight="1" x14ac:dyDescent="0.25">
      <c r="A75" s="156">
        <v>65</v>
      </c>
      <c r="B75" s="157" t="s">
        <v>1332</v>
      </c>
      <c r="C75" s="157" t="s">
        <v>1333</v>
      </c>
      <c r="D75" s="157" t="s">
        <v>1334</v>
      </c>
      <c r="E75" s="156">
        <v>126</v>
      </c>
    </row>
    <row r="76" spans="1:5" s="155" customFormat="1" ht="18" customHeight="1" x14ac:dyDescent="0.25">
      <c r="A76" s="156">
        <v>116</v>
      </c>
      <c r="B76" s="157" t="s">
        <v>975</v>
      </c>
      <c r="C76" s="157" t="s">
        <v>974</v>
      </c>
      <c r="D76" s="157" t="s">
        <v>976</v>
      </c>
      <c r="E76" s="156">
        <v>133</v>
      </c>
    </row>
    <row r="77" spans="1:5" s="155" customFormat="1" ht="18" customHeight="1" x14ac:dyDescent="0.25">
      <c r="A77" s="156">
        <v>93</v>
      </c>
      <c r="B77" s="157" t="s">
        <v>978</v>
      </c>
      <c r="C77" s="157" t="s">
        <v>977</v>
      </c>
      <c r="D77" s="157" t="s">
        <v>979</v>
      </c>
      <c r="E77" s="156">
        <v>129</v>
      </c>
    </row>
    <row r="78" spans="1:5" s="155" customFormat="1" ht="18" customHeight="1" x14ac:dyDescent="0.25">
      <c r="A78" s="156">
        <v>3</v>
      </c>
      <c r="B78" s="157" t="s">
        <v>981</v>
      </c>
      <c r="C78" s="157" t="s">
        <v>980</v>
      </c>
      <c r="D78" s="157" t="s">
        <v>982</v>
      </c>
      <c r="E78" s="156">
        <v>364</v>
      </c>
    </row>
    <row r="79" spans="1:5" s="155" customFormat="1" ht="18" customHeight="1" x14ac:dyDescent="0.25">
      <c r="A79" s="156">
        <v>255</v>
      </c>
      <c r="B79" s="157" t="s">
        <v>984</v>
      </c>
      <c r="C79" s="157" t="s">
        <v>983</v>
      </c>
      <c r="D79" s="157" t="s">
        <v>985</v>
      </c>
      <c r="E79" s="156">
        <v>137</v>
      </c>
    </row>
    <row r="80" spans="1:5" s="155" customFormat="1" ht="18" customHeight="1" x14ac:dyDescent="0.25">
      <c r="A80" s="156">
        <v>5026</v>
      </c>
      <c r="B80" s="157" t="s">
        <v>262</v>
      </c>
      <c r="C80" s="157" t="s">
        <v>263</v>
      </c>
      <c r="D80" s="157" t="s">
        <v>264</v>
      </c>
      <c r="E80" s="156">
        <v>938</v>
      </c>
    </row>
    <row r="81" spans="1:5" s="155" customFormat="1" ht="18" customHeight="1" x14ac:dyDescent="0.25">
      <c r="A81" s="156">
        <v>253</v>
      </c>
      <c r="B81" s="157" t="s">
        <v>265</v>
      </c>
      <c r="C81" s="157" t="s">
        <v>266</v>
      </c>
      <c r="D81" s="157" t="s">
        <v>267</v>
      </c>
      <c r="E81" s="156">
        <v>135</v>
      </c>
    </row>
    <row r="82" spans="1:5" s="155" customFormat="1" ht="18" customHeight="1" x14ac:dyDescent="0.25">
      <c r="A82" s="156">
        <v>254</v>
      </c>
      <c r="B82" s="157" t="s">
        <v>268</v>
      </c>
      <c r="C82" s="157" t="s">
        <v>269</v>
      </c>
      <c r="D82" s="157" t="s">
        <v>270</v>
      </c>
      <c r="E82" s="156">
        <v>136</v>
      </c>
    </row>
    <row r="83" spans="1:5" s="155" customFormat="1" ht="18" customHeight="1" x14ac:dyDescent="0.25">
      <c r="A83" s="156">
        <v>4598</v>
      </c>
      <c r="B83" s="157" t="s">
        <v>987</v>
      </c>
      <c r="C83" s="157" t="s">
        <v>986</v>
      </c>
      <c r="D83" s="157" t="s">
        <v>988</v>
      </c>
      <c r="E83" s="156">
        <v>878</v>
      </c>
    </row>
    <row r="84" spans="1:5" s="155" customFormat="1" ht="18" customHeight="1" x14ac:dyDescent="0.25">
      <c r="A84" s="156">
        <v>118</v>
      </c>
      <c r="B84" s="157" t="s">
        <v>990</v>
      </c>
      <c r="C84" s="157" t="s">
        <v>989</v>
      </c>
      <c r="D84" s="157" t="s">
        <v>991</v>
      </c>
      <c r="E84" s="156">
        <v>138</v>
      </c>
    </row>
    <row r="85" spans="1:5" s="155" customFormat="1" ht="18" customHeight="1" x14ac:dyDescent="0.25">
      <c r="A85" s="156">
        <v>302</v>
      </c>
      <c r="B85" s="157" t="s">
        <v>120</v>
      </c>
      <c r="C85" s="157" t="s">
        <v>121</v>
      </c>
      <c r="D85" s="157" t="s">
        <v>271</v>
      </c>
      <c r="E85" s="156">
        <v>88</v>
      </c>
    </row>
    <row r="86" spans="1:5" s="155" customFormat="1" ht="18" customHeight="1" x14ac:dyDescent="0.25">
      <c r="A86" s="156">
        <v>89</v>
      </c>
      <c r="B86" s="157" t="s">
        <v>122</v>
      </c>
      <c r="C86" s="157" t="s">
        <v>123</v>
      </c>
      <c r="D86" s="157" t="s">
        <v>272</v>
      </c>
      <c r="E86" s="156">
        <v>72</v>
      </c>
    </row>
    <row r="87" spans="1:5" s="155" customFormat="1" ht="18" customHeight="1" x14ac:dyDescent="0.25">
      <c r="A87" s="156">
        <v>293</v>
      </c>
      <c r="B87" s="157" t="s">
        <v>124</v>
      </c>
      <c r="C87" s="157" t="s">
        <v>125</v>
      </c>
      <c r="D87" s="157" t="s">
        <v>273</v>
      </c>
      <c r="E87" s="156">
        <v>74</v>
      </c>
    </row>
    <row r="88" spans="1:5" s="155" customFormat="1" ht="18" customHeight="1" x14ac:dyDescent="0.25">
      <c r="A88" s="156">
        <v>295</v>
      </c>
      <c r="B88" s="157" t="s">
        <v>126</v>
      </c>
      <c r="C88" s="157" t="s">
        <v>127</v>
      </c>
      <c r="D88" s="157" t="s">
        <v>274</v>
      </c>
      <c r="E88" s="156">
        <v>76</v>
      </c>
    </row>
    <row r="89" spans="1:5" s="155" customFormat="1" ht="18" customHeight="1" x14ac:dyDescent="0.25">
      <c r="A89" s="156">
        <v>296</v>
      </c>
      <c r="B89" s="157" t="s">
        <v>128</v>
      </c>
      <c r="C89" s="157" t="s">
        <v>129</v>
      </c>
      <c r="D89" s="157" t="s">
        <v>275</v>
      </c>
      <c r="E89" s="156">
        <v>980</v>
      </c>
    </row>
    <row r="90" spans="1:5" s="155" customFormat="1" ht="18" customHeight="1" x14ac:dyDescent="0.25">
      <c r="A90" s="156">
        <v>64</v>
      </c>
      <c r="B90" s="157" t="s">
        <v>130</v>
      </c>
      <c r="C90" s="157" t="s">
        <v>131</v>
      </c>
      <c r="D90" s="157" t="s">
        <v>276</v>
      </c>
      <c r="E90" s="156">
        <v>84</v>
      </c>
    </row>
    <row r="91" spans="1:5" s="155" customFormat="1" ht="18" customHeight="1" x14ac:dyDescent="0.25">
      <c r="A91" s="156">
        <v>298</v>
      </c>
      <c r="B91" s="157" t="s">
        <v>132</v>
      </c>
      <c r="C91" s="157" t="s">
        <v>133</v>
      </c>
      <c r="D91" s="157" t="s">
        <v>277</v>
      </c>
      <c r="E91" s="156">
        <v>79</v>
      </c>
    </row>
    <row r="92" spans="1:5" s="155" customFormat="1" ht="18" customHeight="1" x14ac:dyDescent="0.25">
      <c r="A92" s="156">
        <v>90</v>
      </c>
      <c r="B92" s="157" t="s">
        <v>134</v>
      </c>
      <c r="C92" s="157" t="s">
        <v>135</v>
      </c>
      <c r="D92" s="157" t="s">
        <v>278</v>
      </c>
      <c r="E92" s="156">
        <v>80</v>
      </c>
    </row>
    <row r="93" spans="1:5" s="155" customFormat="1" ht="18" customHeight="1" x14ac:dyDescent="0.25">
      <c r="A93" s="156">
        <v>91</v>
      </c>
      <c r="B93" s="157" t="s">
        <v>136</v>
      </c>
      <c r="C93" s="157" t="s">
        <v>137</v>
      </c>
      <c r="D93" s="157" t="s">
        <v>279</v>
      </c>
      <c r="E93" s="156">
        <v>81</v>
      </c>
    </row>
    <row r="94" spans="1:5" s="155" customFormat="1" ht="18" customHeight="1" x14ac:dyDescent="0.25">
      <c r="A94" s="156">
        <v>299</v>
      </c>
      <c r="B94" s="157" t="s">
        <v>138</v>
      </c>
      <c r="C94" s="157" t="s">
        <v>139</v>
      </c>
      <c r="D94" s="157" t="s">
        <v>280</v>
      </c>
      <c r="E94" s="156">
        <v>82</v>
      </c>
    </row>
    <row r="95" spans="1:5" s="155" customFormat="1" ht="18" customHeight="1" x14ac:dyDescent="0.25">
      <c r="A95" s="156">
        <v>92</v>
      </c>
      <c r="B95" s="157" t="s">
        <v>140</v>
      </c>
      <c r="C95" s="157" t="s">
        <v>992</v>
      </c>
      <c r="D95" s="157" t="s">
        <v>281</v>
      </c>
      <c r="E95" s="156">
        <v>83</v>
      </c>
    </row>
    <row r="96" spans="1:5" s="155" customFormat="1" ht="18" customHeight="1" x14ac:dyDescent="0.25">
      <c r="A96" s="156">
        <v>300</v>
      </c>
      <c r="B96" s="157" t="s">
        <v>141</v>
      </c>
      <c r="C96" s="157" t="s">
        <v>142</v>
      </c>
      <c r="D96" s="157" t="s">
        <v>282</v>
      </c>
      <c r="E96" s="156">
        <v>85</v>
      </c>
    </row>
    <row r="97" spans="1:5" s="155" customFormat="1" ht="18" customHeight="1" x14ac:dyDescent="0.25">
      <c r="A97" s="156">
        <v>87</v>
      </c>
      <c r="B97" s="157" t="s">
        <v>143</v>
      </c>
      <c r="C97" s="157" t="s">
        <v>144</v>
      </c>
      <c r="D97" s="157" t="s">
        <v>283</v>
      </c>
      <c r="E97" s="156">
        <v>86</v>
      </c>
    </row>
    <row r="98" spans="1:5" s="155" customFormat="1" ht="18" customHeight="1" x14ac:dyDescent="0.25">
      <c r="A98" s="156">
        <v>301</v>
      </c>
      <c r="B98" s="157" t="s">
        <v>145</v>
      </c>
      <c r="C98" s="157" t="s">
        <v>146</v>
      </c>
      <c r="D98" s="157" t="s">
        <v>284</v>
      </c>
      <c r="E98" s="156">
        <v>87</v>
      </c>
    </row>
    <row r="99" spans="1:5" s="155" customFormat="1" ht="18" customHeight="1" x14ac:dyDescent="0.25">
      <c r="A99" s="156">
        <v>1287</v>
      </c>
      <c r="B99" s="157" t="s">
        <v>994</v>
      </c>
      <c r="C99" s="157" t="s">
        <v>993</v>
      </c>
      <c r="D99" s="157" t="s">
        <v>995</v>
      </c>
      <c r="E99" s="156">
        <v>186</v>
      </c>
    </row>
    <row r="100" spans="1:5" s="155" customFormat="1" ht="18" customHeight="1" x14ac:dyDescent="0.25">
      <c r="A100" s="156">
        <v>1288</v>
      </c>
      <c r="B100" s="157" t="s">
        <v>285</v>
      </c>
      <c r="C100" s="157" t="s">
        <v>286</v>
      </c>
      <c r="D100" s="157" t="s">
        <v>287</v>
      </c>
      <c r="E100" s="156">
        <v>185</v>
      </c>
    </row>
    <row r="101" spans="1:5" s="155" customFormat="1" ht="18" customHeight="1" x14ac:dyDescent="0.25">
      <c r="A101" s="156">
        <v>407</v>
      </c>
      <c r="B101" s="157" t="s">
        <v>997</v>
      </c>
      <c r="C101" s="157" t="s">
        <v>996</v>
      </c>
      <c r="D101" s="157" t="s">
        <v>998</v>
      </c>
      <c r="E101" s="156">
        <v>165</v>
      </c>
    </row>
    <row r="102" spans="1:5" s="155" customFormat="1" ht="18" customHeight="1" x14ac:dyDescent="0.25">
      <c r="A102" s="156">
        <v>417</v>
      </c>
      <c r="B102" s="157" t="s">
        <v>1000</v>
      </c>
      <c r="C102" s="157" t="s">
        <v>999</v>
      </c>
      <c r="D102" s="157" t="s">
        <v>1001</v>
      </c>
      <c r="E102" s="156">
        <v>175</v>
      </c>
    </row>
    <row r="103" spans="1:5" s="155" customFormat="1" ht="18" customHeight="1" x14ac:dyDescent="0.25">
      <c r="A103" s="156">
        <v>2977</v>
      </c>
      <c r="B103" s="157" t="s">
        <v>1003</v>
      </c>
      <c r="C103" s="157" t="s">
        <v>1002</v>
      </c>
      <c r="D103" s="157" t="s">
        <v>1004</v>
      </c>
      <c r="E103" s="156">
        <v>159</v>
      </c>
    </row>
    <row r="104" spans="1:5" s="155" customFormat="1" ht="18" customHeight="1" x14ac:dyDescent="0.25">
      <c r="A104" s="156">
        <v>544</v>
      </c>
      <c r="B104" s="157" t="s">
        <v>1006</v>
      </c>
      <c r="C104" s="157" t="s">
        <v>1005</v>
      </c>
      <c r="D104" s="157" t="s">
        <v>1007</v>
      </c>
      <c r="E104" s="156">
        <v>196</v>
      </c>
    </row>
    <row r="105" spans="1:5" s="155" customFormat="1" ht="18" customHeight="1" x14ac:dyDescent="0.25">
      <c r="A105" s="156">
        <v>3061</v>
      </c>
      <c r="B105" s="157" t="s">
        <v>1009</v>
      </c>
      <c r="C105" s="157" t="s">
        <v>1008</v>
      </c>
      <c r="D105" s="157" t="s">
        <v>1010</v>
      </c>
      <c r="E105" s="156">
        <v>206</v>
      </c>
    </row>
    <row r="106" spans="1:5" s="155" customFormat="1" ht="18" customHeight="1" x14ac:dyDescent="0.25">
      <c r="A106" s="156">
        <v>391</v>
      </c>
      <c r="B106" s="157" t="s">
        <v>1012</v>
      </c>
      <c r="C106" s="157" t="s">
        <v>1011</v>
      </c>
      <c r="D106" s="157" t="s">
        <v>1013</v>
      </c>
      <c r="E106" s="156">
        <v>149</v>
      </c>
    </row>
    <row r="107" spans="1:5" s="155" customFormat="1" ht="18" customHeight="1" x14ac:dyDescent="0.25">
      <c r="A107" s="156">
        <v>5095</v>
      </c>
      <c r="B107" s="157" t="s">
        <v>288</v>
      </c>
      <c r="C107" s="157" t="s">
        <v>289</v>
      </c>
      <c r="D107" s="157" t="s">
        <v>290</v>
      </c>
      <c r="E107" s="156">
        <v>965</v>
      </c>
    </row>
    <row r="108" spans="1:5" s="155" customFormat="1" ht="18" customHeight="1" x14ac:dyDescent="0.25">
      <c r="A108" s="156">
        <v>1286</v>
      </c>
      <c r="B108" s="157" t="s">
        <v>291</v>
      </c>
      <c r="C108" s="157" t="s">
        <v>292</v>
      </c>
      <c r="D108" s="157" t="s">
        <v>293</v>
      </c>
      <c r="E108" s="156">
        <v>194</v>
      </c>
    </row>
    <row r="109" spans="1:5" s="155" customFormat="1" ht="18" customHeight="1" x14ac:dyDescent="0.25">
      <c r="A109" s="156">
        <v>505</v>
      </c>
      <c r="B109" s="157" t="s">
        <v>294</v>
      </c>
      <c r="C109" s="157" t="s">
        <v>295</v>
      </c>
      <c r="D109" s="157" t="s">
        <v>296</v>
      </c>
      <c r="E109" s="156">
        <v>211</v>
      </c>
    </row>
    <row r="110" spans="1:5" s="155" customFormat="1" ht="18" customHeight="1" x14ac:dyDescent="0.25">
      <c r="A110" s="156">
        <v>392</v>
      </c>
      <c r="B110" s="157" t="s">
        <v>1015</v>
      </c>
      <c r="C110" s="157" t="s">
        <v>1014</v>
      </c>
      <c r="D110" s="157" t="s">
        <v>1016</v>
      </c>
      <c r="E110" s="156">
        <v>150</v>
      </c>
    </row>
    <row r="111" spans="1:5" s="155" customFormat="1" ht="18" customHeight="1" x14ac:dyDescent="0.25">
      <c r="A111" s="156">
        <v>498</v>
      </c>
      <c r="B111" s="157" t="s">
        <v>1018</v>
      </c>
      <c r="C111" s="157" t="s">
        <v>1017</v>
      </c>
      <c r="D111" s="157" t="s">
        <v>1019</v>
      </c>
      <c r="E111" s="156">
        <v>204</v>
      </c>
    </row>
    <row r="112" spans="1:5" s="155" customFormat="1" ht="18" customHeight="1" x14ac:dyDescent="0.25">
      <c r="A112" s="156">
        <v>393</v>
      </c>
      <c r="B112" s="157" t="s">
        <v>1021</v>
      </c>
      <c r="C112" s="157" t="s">
        <v>1020</v>
      </c>
      <c r="D112" s="157" t="s">
        <v>1022</v>
      </c>
      <c r="E112" s="156">
        <v>151</v>
      </c>
    </row>
    <row r="113" spans="1:5" s="155" customFormat="1" ht="18" customHeight="1" x14ac:dyDescent="0.25">
      <c r="A113" s="156">
        <v>394</v>
      </c>
      <c r="B113" s="157" t="s">
        <v>1024</v>
      </c>
      <c r="C113" s="157" t="s">
        <v>1023</v>
      </c>
      <c r="D113" s="157" t="s">
        <v>1025</v>
      </c>
      <c r="E113" s="156">
        <v>152</v>
      </c>
    </row>
    <row r="114" spans="1:5" s="155" customFormat="1" ht="18" customHeight="1" x14ac:dyDescent="0.25">
      <c r="A114" s="156">
        <v>396</v>
      </c>
      <c r="B114" s="157" t="s">
        <v>1027</v>
      </c>
      <c r="C114" s="157" t="s">
        <v>1026</v>
      </c>
      <c r="D114" s="157" t="s">
        <v>1028</v>
      </c>
      <c r="E114" s="156">
        <v>154</v>
      </c>
    </row>
    <row r="115" spans="1:5" s="155" customFormat="1" ht="18" customHeight="1" x14ac:dyDescent="0.25">
      <c r="A115" s="156">
        <v>397</v>
      </c>
      <c r="B115" s="157" t="s">
        <v>297</v>
      </c>
      <c r="C115" s="157" t="s">
        <v>298</v>
      </c>
      <c r="D115" s="157" t="s">
        <v>299</v>
      </c>
      <c r="E115" s="156">
        <v>155</v>
      </c>
    </row>
    <row r="116" spans="1:5" s="155" customFormat="1" ht="18" customHeight="1" x14ac:dyDescent="0.25">
      <c r="A116" s="156">
        <v>550</v>
      </c>
      <c r="B116" s="157" t="s">
        <v>300</v>
      </c>
      <c r="C116" s="157" t="s">
        <v>301</v>
      </c>
      <c r="D116" s="157" t="s">
        <v>302</v>
      </c>
      <c r="E116" s="156">
        <v>213</v>
      </c>
    </row>
    <row r="117" spans="1:5" s="155" customFormat="1" ht="18" customHeight="1" x14ac:dyDescent="0.25">
      <c r="A117" s="156">
        <v>551</v>
      </c>
      <c r="B117" s="157" t="s">
        <v>303</v>
      </c>
      <c r="C117" s="157" t="s">
        <v>304</v>
      </c>
      <c r="D117" s="157" t="s">
        <v>305</v>
      </c>
      <c r="E117" s="156">
        <v>203</v>
      </c>
    </row>
    <row r="118" spans="1:5" s="155" customFormat="1" ht="18" customHeight="1" x14ac:dyDescent="0.25">
      <c r="A118" s="156">
        <v>400</v>
      </c>
      <c r="B118" s="157" t="s">
        <v>306</v>
      </c>
      <c r="C118" s="157" t="s">
        <v>307</v>
      </c>
      <c r="D118" s="157" t="s">
        <v>308</v>
      </c>
      <c r="E118" s="156">
        <v>158</v>
      </c>
    </row>
    <row r="119" spans="1:5" s="155" customFormat="1" ht="18" customHeight="1" x14ac:dyDescent="0.25">
      <c r="A119" s="156">
        <v>402</v>
      </c>
      <c r="B119" s="157" t="s">
        <v>309</v>
      </c>
      <c r="C119" s="157" t="s">
        <v>310</v>
      </c>
      <c r="D119" s="157" t="s">
        <v>311</v>
      </c>
      <c r="E119" s="156">
        <v>160</v>
      </c>
    </row>
    <row r="120" spans="1:5" s="155" customFormat="1" ht="18" customHeight="1" x14ac:dyDescent="0.25">
      <c r="A120" s="156">
        <v>1290</v>
      </c>
      <c r="B120" s="157" t="s">
        <v>1030</v>
      </c>
      <c r="C120" s="157" t="s">
        <v>1029</v>
      </c>
      <c r="D120" s="157" t="s">
        <v>1031</v>
      </c>
      <c r="E120" s="156">
        <v>202</v>
      </c>
    </row>
    <row r="121" spans="1:5" s="155" customFormat="1" ht="18" customHeight="1" x14ac:dyDescent="0.25">
      <c r="A121" s="156">
        <v>1291</v>
      </c>
      <c r="B121" s="157" t="s">
        <v>1033</v>
      </c>
      <c r="C121" s="157" t="s">
        <v>1032</v>
      </c>
      <c r="D121" s="157" t="s">
        <v>1034</v>
      </c>
      <c r="E121" s="156">
        <v>163</v>
      </c>
    </row>
    <row r="122" spans="1:5" s="155" customFormat="1" ht="18" customHeight="1" x14ac:dyDescent="0.25">
      <c r="A122" s="156">
        <v>403</v>
      </c>
      <c r="B122" s="157" t="s">
        <v>1036</v>
      </c>
      <c r="C122" s="157" t="s">
        <v>1035</v>
      </c>
      <c r="D122" s="157" t="s">
        <v>1037</v>
      </c>
      <c r="E122" s="156">
        <v>161</v>
      </c>
    </row>
    <row r="123" spans="1:5" s="155" customFormat="1" ht="18" customHeight="1" x14ac:dyDescent="0.25">
      <c r="A123" s="156">
        <v>404</v>
      </c>
      <c r="B123" s="157" t="s">
        <v>1039</v>
      </c>
      <c r="C123" s="157" t="s">
        <v>1038</v>
      </c>
      <c r="D123" s="157" t="s">
        <v>1040</v>
      </c>
      <c r="E123" s="156">
        <v>162</v>
      </c>
    </row>
    <row r="124" spans="1:5" s="155" customFormat="1" ht="18" customHeight="1" x14ac:dyDescent="0.25">
      <c r="A124" s="156">
        <v>1293</v>
      </c>
      <c r="B124" s="157" t="s">
        <v>1042</v>
      </c>
      <c r="C124" s="157" t="s">
        <v>1041</v>
      </c>
      <c r="D124" s="157" t="s">
        <v>1043</v>
      </c>
      <c r="E124" s="156">
        <v>187</v>
      </c>
    </row>
    <row r="125" spans="1:5" s="155" customFormat="1" ht="18" customHeight="1" x14ac:dyDescent="0.25">
      <c r="A125" s="156">
        <v>3118</v>
      </c>
      <c r="B125" s="157" t="s">
        <v>312</v>
      </c>
      <c r="C125" s="157" t="s">
        <v>313</v>
      </c>
      <c r="D125" s="157" t="s">
        <v>314</v>
      </c>
      <c r="E125" s="156">
        <v>207</v>
      </c>
    </row>
    <row r="126" spans="1:5" s="155" customFormat="1" ht="18" customHeight="1" x14ac:dyDescent="0.25">
      <c r="A126" s="156">
        <v>2984</v>
      </c>
      <c r="B126" s="157" t="s">
        <v>1045</v>
      </c>
      <c r="C126" s="157" t="s">
        <v>1044</v>
      </c>
      <c r="D126" s="157" t="s">
        <v>1046</v>
      </c>
      <c r="E126" s="156">
        <v>205</v>
      </c>
    </row>
    <row r="127" spans="1:5" s="155" customFormat="1" ht="18" customHeight="1" x14ac:dyDescent="0.25">
      <c r="A127" s="156">
        <v>1296</v>
      </c>
      <c r="B127" s="157" t="s">
        <v>315</v>
      </c>
      <c r="C127" s="157" t="s">
        <v>316</v>
      </c>
      <c r="D127" s="157" t="s">
        <v>317</v>
      </c>
      <c r="E127" s="156">
        <v>190</v>
      </c>
    </row>
    <row r="128" spans="1:5" s="155" customFormat="1" ht="18" customHeight="1" x14ac:dyDescent="0.25">
      <c r="A128" s="156">
        <v>3063</v>
      </c>
      <c r="B128" s="157" t="s">
        <v>1048</v>
      </c>
      <c r="C128" s="157" t="s">
        <v>1047</v>
      </c>
      <c r="D128" s="157" t="s">
        <v>1049</v>
      </c>
      <c r="E128" s="156">
        <v>208</v>
      </c>
    </row>
    <row r="129" spans="1:5" s="155" customFormat="1" ht="18" customHeight="1" x14ac:dyDescent="0.25">
      <c r="A129" s="156">
        <v>504</v>
      </c>
      <c r="B129" s="157" t="s">
        <v>1051</v>
      </c>
      <c r="C129" s="157" t="s">
        <v>1050</v>
      </c>
      <c r="D129" s="157" t="s">
        <v>1052</v>
      </c>
      <c r="E129" s="156">
        <v>210</v>
      </c>
    </row>
    <row r="130" spans="1:5" s="155" customFormat="1" ht="18" customHeight="1" x14ac:dyDescent="0.25">
      <c r="A130" s="156">
        <v>408</v>
      </c>
      <c r="B130" s="157" t="s">
        <v>1054</v>
      </c>
      <c r="C130" s="157" t="s">
        <v>1053</v>
      </c>
      <c r="D130" s="157" t="s">
        <v>1055</v>
      </c>
      <c r="E130" s="156">
        <v>166</v>
      </c>
    </row>
    <row r="131" spans="1:5" s="155" customFormat="1" ht="18" customHeight="1" x14ac:dyDescent="0.25">
      <c r="A131" s="156">
        <v>443</v>
      </c>
      <c r="B131" s="157" t="s">
        <v>318</v>
      </c>
      <c r="C131" s="157" t="s">
        <v>319</v>
      </c>
      <c r="D131" s="157" t="s">
        <v>320</v>
      </c>
      <c r="E131" s="156">
        <v>232</v>
      </c>
    </row>
    <row r="132" spans="1:5" s="155" customFormat="1" ht="18" customHeight="1" x14ac:dyDescent="0.25">
      <c r="A132" s="156">
        <v>556</v>
      </c>
      <c r="B132" s="157" t="s">
        <v>1057</v>
      </c>
      <c r="C132" s="157" t="s">
        <v>1056</v>
      </c>
      <c r="D132" s="157" t="s">
        <v>1058</v>
      </c>
      <c r="E132" s="156">
        <v>460</v>
      </c>
    </row>
    <row r="133" spans="1:5" s="155" customFormat="1" ht="18" customHeight="1" x14ac:dyDescent="0.25">
      <c r="A133" s="156">
        <v>412</v>
      </c>
      <c r="B133" s="157" t="s">
        <v>1060</v>
      </c>
      <c r="C133" s="157" t="s">
        <v>1059</v>
      </c>
      <c r="D133" s="157" t="s">
        <v>1061</v>
      </c>
      <c r="E133" s="156">
        <v>170</v>
      </c>
    </row>
    <row r="134" spans="1:5" s="155" customFormat="1" ht="18" customHeight="1" x14ac:dyDescent="0.25">
      <c r="A134" s="156">
        <v>557</v>
      </c>
      <c r="B134" s="157" t="s">
        <v>321</v>
      </c>
      <c r="C134" s="157" t="s">
        <v>322</v>
      </c>
      <c r="D134" s="157" t="s">
        <v>323</v>
      </c>
      <c r="E134" s="156">
        <v>895</v>
      </c>
    </row>
    <row r="135" spans="1:5" s="155" customFormat="1" ht="18" customHeight="1" x14ac:dyDescent="0.25">
      <c r="A135" s="156">
        <v>414</v>
      </c>
      <c r="B135" s="157" t="s">
        <v>324</v>
      </c>
      <c r="C135" s="157" t="s">
        <v>325</v>
      </c>
      <c r="D135" s="157" t="s">
        <v>326</v>
      </c>
      <c r="E135" s="156">
        <v>172</v>
      </c>
    </row>
    <row r="136" spans="1:5" s="155" customFormat="1" ht="18" customHeight="1" x14ac:dyDescent="0.25">
      <c r="A136" s="156">
        <v>415</v>
      </c>
      <c r="B136" s="157" t="s">
        <v>1063</v>
      </c>
      <c r="C136" s="157" t="s">
        <v>1062</v>
      </c>
      <c r="D136" s="157" t="s">
        <v>1064</v>
      </c>
      <c r="E136" s="156">
        <v>173</v>
      </c>
    </row>
    <row r="137" spans="1:5" s="155" customFormat="1" ht="18" customHeight="1" x14ac:dyDescent="0.25">
      <c r="A137" s="156">
        <v>416</v>
      </c>
      <c r="B137" s="157" t="s">
        <v>327</v>
      </c>
      <c r="C137" s="157" t="s">
        <v>328</v>
      </c>
      <c r="D137" s="157" t="s">
        <v>329</v>
      </c>
      <c r="E137" s="156">
        <v>174</v>
      </c>
    </row>
    <row r="138" spans="1:5" s="155" customFormat="1" ht="18" customHeight="1" x14ac:dyDescent="0.25">
      <c r="A138" s="156">
        <v>3065</v>
      </c>
      <c r="B138" s="157" t="s">
        <v>1066</v>
      </c>
      <c r="C138" s="157" t="s">
        <v>1065</v>
      </c>
      <c r="D138" s="157" t="s">
        <v>1067</v>
      </c>
      <c r="E138" s="156">
        <v>209</v>
      </c>
    </row>
    <row r="139" spans="1:5" s="155" customFormat="1" ht="18" customHeight="1" x14ac:dyDescent="0.25">
      <c r="A139" s="156">
        <v>418</v>
      </c>
      <c r="B139" s="157" t="s">
        <v>330</v>
      </c>
      <c r="C139" s="157" t="s">
        <v>331</v>
      </c>
      <c r="D139" s="157" t="s">
        <v>332</v>
      </c>
      <c r="E139" s="156">
        <v>176</v>
      </c>
    </row>
    <row r="140" spans="1:5" s="155" customFormat="1" ht="18" customHeight="1" x14ac:dyDescent="0.25">
      <c r="A140" s="156">
        <v>420</v>
      </c>
      <c r="B140" s="157" t="s">
        <v>333</v>
      </c>
      <c r="C140" s="157" t="s">
        <v>334</v>
      </c>
      <c r="D140" s="157" t="s">
        <v>335</v>
      </c>
      <c r="E140" s="156">
        <v>178</v>
      </c>
    </row>
    <row r="141" spans="1:5" s="155" customFormat="1" ht="18" customHeight="1" x14ac:dyDescent="0.25">
      <c r="A141" s="156">
        <v>1299</v>
      </c>
      <c r="B141" s="157" t="s">
        <v>336</v>
      </c>
      <c r="C141" s="157" t="s">
        <v>337</v>
      </c>
      <c r="D141" s="157" t="s">
        <v>338</v>
      </c>
      <c r="E141" s="156">
        <v>192</v>
      </c>
    </row>
    <row r="142" spans="1:5" s="155" customFormat="1" ht="18" customHeight="1" x14ac:dyDescent="0.25">
      <c r="A142" s="156">
        <v>421</v>
      </c>
      <c r="B142" s="157" t="s">
        <v>339</v>
      </c>
      <c r="C142" s="157" t="s">
        <v>340</v>
      </c>
      <c r="D142" s="157" t="s">
        <v>341</v>
      </c>
      <c r="E142" s="156">
        <v>179</v>
      </c>
    </row>
    <row r="143" spans="1:5" s="155" customFormat="1" ht="18" customHeight="1" x14ac:dyDescent="0.25">
      <c r="A143" s="156">
        <v>1300</v>
      </c>
      <c r="B143" s="157" t="s">
        <v>342</v>
      </c>
      <c r="C143" s="157" t="s">
        <v>343</v>
      </c>
      <c r="D143" s="157" t="s">
        <v>344</v>
      </c>
      <c r="E143" s="156">
        <v>195</v>
      </c>
    </row>
    <row r="144" spans="1:5" s="155" customFormat="1" ht="18" customHeight="1" x14ac:dyDescent="0.25">
      <c r="A144" s="156">
        <v>558</v>
      </c>
      <c r="B144" s="157" t="s">
        <v>345</v>
      </c>
      <c r="C144" s="157" t="s">
        <v>346</v>
      </c>
      <c r="D144" s="157" t="s">
        <v>347</v>
      </c>
      <c r="E144" s="156">
        <v>198</v>
      </c>
    </row>
    <row r="145" spans="1:5" s="155" customFormat="1" ht="18" customHeight="1" x14ac:dyDescent="0.25">
      <c r="A145" s="156">
        <v>559</v>
      </c>
      <c r="B145" s="157" t="s">
        <v>1069</v>
      </c>
      <c r="C145" s="157" t="s">
        <v>1068</v>
      </c>
      <c r="D145" s="157" t="s">
        <v>1070</v>
      </c>
      <c r="E145" s="156">
        <v>199</v>
      </c>
    </row>
    <row r="146" spans="1:5" s="155" customFormat="1" ht="18" customHeight="1" x14ac:dyDescent="0.25">
      <c r="A146" s="156">
        <v>423</v>
      </c>
      <c r="B146" s="157" t="s">
        <v>348</v>
      </c>
      <c r="C146" s="157" t="s">
        <v>349</v>
      </c>
      <c r="D146" s="157" t="s">
        <v>350</v>
      </c>
      <c r="E146" s="156">
        <v>181</v>
      </c>
    </row>
    <row r="147" spans="1:5" s="155" customFormat="1" ht="18" customHeight="1" x14ac:dyDescent="0.25">
      <c r="A147" s="156">
        <v>424</v>
      </c>
      <c r="B147" s="157" t="s">
        <v>1072</v>
      </c>
      <c r="C147" s="157" t="s">
        <v>1071</v>
      </c>
      <c r="D147" s="157" t="s">
        <v>1073</v>
      </c>
      <c r="E147" s="156">
        <v>182</v>
      </c>
    </row>
    <row r="148" spans="1:5" s="155" customFormat="1" ht="18" customHeight="1" x14ac:dyDescent="0.25">
      <c r="A148" s="156">
        <v>1302</v>
      </c>
      <c r="B148" s="157" t="s">
        <v>351</v>
      </c>
      <c r="C148" s="157" t="s">
        <v>352</v>
      </c>
      <c r="D148" s="157" t="s">
        <v>353</v>
      </c>
      <c r="E148" s="156">
        <v>193</v>
      </c>
    </row>
    <row r="149" spans="1:5" s="155" customFormat="1" ht="18" customHeight="1" x14ac:dyDescent="0.25">
      <c r="A149" s="156">
        <v>425</v>
      </c>
      <c r="B149" s="157" t="s">
        <v>1075</v>
      </c>
      <c r="C149" s="157" t="s">
        <v>1074</v>
      </c>
      <c r="D149" s="157" t="s">
        <v>1076</v>
      </c>
      <c r="E149" s="156">
        <v>183</v>
      </c>
    </row>
    <row r="150" spans="1:5" s="155" customFormat="1" ht="18" customHeight="1" x14ac:dyDescent="0.25">
      <c r="A150" s="156">
        <v>4599</v>
      </c>
      <c r="B150" s="157" t="s">
        <v>1078</v>
      </c>
      <c r="C150" s="157" t="s">
        <v>1077</v>
      </c>
      <c r="D150" s="157" t="s">
        <v>1079</v>
      </c>
      <c r="E150" s="156">
        <v>875</v>
      </c>
    </row>
    <row r="151" spans="1:5" s="155" customFormat="1" ht="18" customHeight="1" x14ac:dyDescent="0.25">
      <c r="A151" s="156">
        <v>426</v>
      </c>
      <c r="B151" s="157" t="s">
        <v>354</v>
      </c>
      <c r="C151" s="157" t="s">
        <v>355</v>
      </c>
      <c r="D151" s="157" t="s">
        <v>356</v>
      </c>
      <c r="E151" s="156">
        <v>184</v>
      </c>
    </row>
    <row r="152" spans="1:5" s="155" customFormat="1" ht="18" customHeight="1" x14ac:dyDescent="0.25">
      <c r="A152" s="156">
        <v>120</v>
      </c>
      <c r="B152" s="157" t="s">
        <v>1081</v>
      </c>
      <c r="C152" s="157" t="s">
        <v>1080</v>
      </c>
      <c r="D152" s="157" t="s">
        <v>1082</v>
      </c>
      <c r="E152" s="156">
        <v>142</v>
      </c>
    </row>
    <row r="153" spans="1:5" s="155" customFormat="1" ht="18" customHeight="1" x14ac:dyDescent="0.25">
      <c r="A153" s="156">
        <v>386</v>
      </c>
      <c r="B153" s="157" t="s">
        <v>357</v>
      </c>
      <c r="C153" s="157" t="s">
        <v>358</v>
      </c>
      <c r="D153" s="157" t="s">
        <v>359</v>
      </c>
      <c r="E153" s="156">
        <v>144</v>
      </c>
    </row>
    <row r="154" spans="1:5" s="155" customFormat="1" ht="18" customHeight="1" x14ac:dyDescent="0.25">
      <c r="A154" s="156">
        <v>4600</v>
      </c>
      <c r="B154" s="157" t="s">
        <v>1084</v>
      </c>
      <c r="C154" s="157" t="s">
        <v>1083</v>
      </c>
      <c r="D154" s="157" t="s">
        <v>1085</v>
      </c>
      <c r="E154" s="156">
        <v>876</v>
      </c>
    </row>
    <row r="155" spans="1:5" s="155" customFormat="1" ht="18" customHeight="1" x14ac:dyDescent="0.25">
      <c r="A155" s="156">
        <v>387</v>
      </c>
      <c r="B155" s="157" t="s">
        <v>360</v>
      </c>
      <c r="C155" s="157" t="s">
        <v>361</v>
      </c>
      <c r="D155" s="157" t="s">
        <v>362</v>
      </c>
      <c r="E155" s="156">
        <v>145</v>
      </c>
    </row>
    <row r="156" spans="1:5" s="155" customFormat="1" ht="18" customHeight="1" x14ac:dyDescent="0.25">
      <c r="A156" s="156">
        <v>562</v>
      </c>
      <c r="B156" s="157" t="s">
        <v>363</v>
      </c>
      <c r="C156" s="157" t="s">
        <v>364</v>
      </c>
      <c r="D156" s="157" t="s">
        <v>365</v>
      </c>
      <c r="E156" s="156">
        <v>200</v>
      </c>
    </row>
    <row r="157" spans="1:5" s="155" customFormat="1" ht="18" customHeight="1" x14ac:dyDescent="0.25">
      <c r="A157" s="156">
        <v>563</v>
      </c>
      <c r="B157" s="157" t="s">
        <v>366</v>
      </c>
      <c r="C157" s="157" t="s">
        <v>367</v>
      </c>
      <c r="D157" s="157" t="s">
        <v>368</v>
      </c>
      <c r="E157" s="156">
        <v>197</v>
      </c>
    </row>
    <row r="158" spans="1:5" s="155" customFormat="1" ht="18" customHeight="1" x14ac:dyDescent="0.25">
      <c r="A158" s="156">
        <v>1282</v>
      </c>
      <c r="B158" s="157" t="s">
        <v>1087</v>
      </c>
      <c r="C158" s="157" t="s">
        <v>1086</v>
      </c>
      <c r="D158" s="157" t="s">
        <v>1088</v>
      </c>
      <c r="E158" s="156">
        <v>214</v>
      </c>
    </row>
    <row r="159" spans="1:5" s="155" customFormat="1" ht="18" customHeight="1" x14ac:dyDescent="0.25">
      <c r="A159" s="156">
        <v>1284</v>
      </c>
      <c r="B159" s="157" t="s">
        <v>1090</v>
      </c>
      <c r="C159" s="157" t="s">
        <v>1089</v>
      </c>
      <c r="D159" s="157" t="s">
        <v>1091</v>
      </c>
      <c r="E159" s="156">
        <v>189</v>
      </c>
    </row>
    <row r="160" spans="1:5" s="155" customFormat="1" ht="18" customHeight="1" x14ac:dyDescent="0.25">
      <c r="A160" s="156">
        <v>1283</v>
      </c>
      <c r="B160" s="157" t="s">
        <v>369</v>
      </c>
      <c r="C160" s="157" t="s">
        <v>370</v>
      </c>
      <c r="D160" s="157" t="s">
        <v>371</v>
      </c>
      <c r="E160" s="156">
        <v>191</v>
      </c>
    </row>
    <row r="161" spans="1:5" s="155" customFormat="1" ht="18" customHeight="1" x14ac:dyDescent="0.25">
      <c r="A161" s="156">
        <v>564</v>
      </c>
      <c r="B161" s="157" t="s">
        <v>372</v>
      </c>
      <c r="C161" s="157" t="s">
        <v>373</v>
      </c>
      <c r="D161" s="157" t="s">
        <v>374</v>
      </c>
      <c r="E161" s="156">
        <v>704</v>
      </c>
    </row>
    <row r="162" spans="1:5" s="155" customFormat="1" ht="18" customHeight="1" x14ac:dyDescent="0.25">
      <c r="A162" s="156">
        <v>4800</v>
      </c>
      <c r="B162" s="157" t="s">
        <v>1093</v>
      </c>
      <c r="C162" s="157" t="s">
        <v>1092</v>
      </c>
      <c r="D162" s="157" t="s">
        <v>1094</v>
      </c>
      <c r="E162" s="156">
        <v>931</v>
      </c>
    </row>
    <row r="163" spans="1:5" s="155" customFormat="1" ht="18" customHeight="1" x14ac:dyDescent="0.25">
      <c r="A163" s="156">
        <v>5111</v>
      </c>
      <c r="B163" s="157" t="s">
        <v>375</v>
      </c>
      <c r="C163" s="157" t="s">
        <v>376</v>
      </c>
      <c r="D163" s="157" t="s">
        <v>377</v>
      </c>
      <c r="E163" s="156">
        <v>239</v>
      </c>
    </row>
    <row r="164" spans="1:5" s="155" customFormat="1" ht="18" customHeight="1" x14ac:dyDescent="0.25">
      <c r="A164" s="156">
        <v>4782</v>
      </c>
      <c r="B164" s="157" t="s">
        <v>1096</v>
      </c>
      <c r="C164" s="157" t="s">
        <v>1095</v>
      </c>
      <c r="D164" s="157" t="s">
        <v>1097</v>
      </c>
      <c r="E164" s="156">
        <v>911</v>
      </c>
    </row>
    <row r="165" spans="1:5" s="155" customFormat="1" ht="18" customHeight="1" x14ac:dyDescent="0.25">
      <c r="A165" s="156">
        <v>5130</v>
      </c>
      <c r="B165" s="157" t="s">
        <v>1099</v>
      </c>
      <c r="C165" s="157" t="s">
        <v>1098</v>
      </c>
      <c r="D165" s="157" t="s">
        <v>1100</v>
      </c>
      <c r="E165" s="156">
        <v>146</v>
      </c>
    </row>
    <row r="166" spans="1:5" s="155" customFormat="1" ht="18" customHeight="1" x14ac:dyDescent="0.25">
      <c r="A166" s="156">
        <v>445</v>
      </c>
      <c r="B166" s="157" t="s">
        <v>378</v>
      </c>
      <c r="C166" s="157" t="s">
        <v>379</v>
      </c>
      <c r="D166" s="157" t="s">
        <v>380</v>
      </c>
      <c r="E166" s="156">
        <v>234</v>
      </c>
    </row>
    <row r="167" spans="1:5" s="155" customFormat="1" ht="18" customHeight="1" x14ac:dyDescent="0.25">
      <c r="A167" s="156">
        <v>2987</v>
      </c>
      <c r="B167" s="157" t="s">
        <v>381</v>
      </c>
      <c r="C167" s="157" t="s">
        <v>382</v>
      </c>
      <c r="D167" s="157" t="s">
        <v>383</v>
      </c>
      <c r="E167" s="156">
        <v>215</v>
      </c>
    </row>
    <row r="168" spans="1:5" s="155" customFormat="1" ht="18" customHeight="1" x14ac:dyDescent="0.25">
      <c r="A168" s="156">
        <v>430</v>
      </c>
      <c r="B168" s="157" t="s">
        <v>384</v>
      </c>
      <c r="C168" s="157" t="s">
        <v>385</v>
      </c>
      <c r="D168" s="157" t="s">
        <v>386</v>
      </c>
      <c r="E168" s="156">
        <v>219</v>
      </c>
    </row>
    <row r="169" spans="1:5" s="155" customFormat="1" ht="18" customHeight="1" x14ac:dyDescent="0.25">
      <c r="A169" s="156">
        <v>431</v>
      </c>
      <c r="B169" s="157" t="s">
        <v>1102</v>
      </c>
      <c r="C169" s="157" t="s">
        <v>1101</v>
      </c>
      <c r="D169" s="157" t="s">
        <v>1103</v>
      </c>
      <c r="E169" s="156">
        <v>220</v>
      </c>
    </row>
    <row r="170" spans="1:5" s="155" customFormat="1" ht="18" customHeight="1" x14ac:dyDescent="0.25">
      <c r="A170" s="156">
        <v>3046</v>
      </c>
      <c r="B170" s="157" t="s">
        <v>387</v>
      </c>
      <c r="C170" s="157" t="s">
        <v>388</v>
      </c>
      <c r="D170" s="157" t="s">
        <v>389</v>
      </c>
      <c r="E170" s="156">
        <v>240</v>
      </c>
    </row>
    <row r="171" spans="1:5" s="155" customFormat="1" ht="18" customHeight="1" x14ac:dyDescent="0.25">
      <c r="A171" s="156">
        <v>4601</v>
      </c>
      <c r="B171" s="157" t="s">
        <v>1105</v>
      </c>
      <c r="C171" s="157" t="s">
        <v>1104</v>
      </c>
      <c r="D171" s="157" t="s">
        <v>1106</v>
      </c>
      <c r="E171" s="156">
        <v>877</v>
      </c>
    </row>
    <row r="172" spans="1:5" s="155" customFormat="1" ht="18" customHeight="1" x14ac:dyDescent="0.25">
      <c r="A172" s="156">
        <v>3121</v>
      </c>
      <c r="B172" s="157" t="s">
        <v>390</v>
      </c>
      <c r="C172" s="157" t="s">
        <v>391</v>
      </c>
      <c r="D172" s="157" t="s">
        <v>392</v>
      </c>
      <c r="E172" s="156">
        <v>242</v>
      </c>
    </row>
    <row r="173" spans="1:5" s="155" customFormat="1" ht="18" customHeight="1" x14ac:dyDescent="0.25">
      <c r="A173" s="156">
        <v>435</v>
      </c>
      <c r="B173" s="157" t="s">
        <v>393</v>
      </c>
      <c r="C173" s="157" t="s">
        <v>394</v>
      </c>
      <c r="D173" s="157" t="s">
        <v>395</v>
      </c>
      <c r="E173" s="156">
        <v>224</v>
      </c>
    </row>
    <row r="174" spans="1:5" s="155" customFormat="1" ht="18" customHeight="1" x14ac:dyDescent="0.25">
      <c r="A174" s="156">
        <v>436</v>
      </c>
      <c r="B174" s="157" t="s">
        <v>1108</v>
      </c>
      <c r="C174" s="157" t="s">
        <v>1107</v>
      </c>
      <c r="D174" s="157" t="s">
        <v>1109</v>
      </c>
      <c r="E174" s="156">
        <v>225</v>
      </c>
    </row>
    <row r="175" spans="1:5" s="155" customFormat="1" ht="18" customHeight="1" x14ac:dyDescent="0.25">
      <c r="A175" s="156">
        <v>456</v>
      </c>
      <c r="B175" s="157" t="s">
        <v>1111</v>
      </c>
      <c r="C175" s="157" t="s">
        <v>1110</v>
      </c>
      <c r="D175" s="157" t="s">
        <v>1112</v>
      </c>
      <c r="E175" s="156">
        <v>243</v>
      </c>
    </row>
    <row r="176" spans="1:5" s="155" customFormat="1" ht="18" customHeight="1" x14ac:dyDescent="0.25">
      <c r="A176" s="156">
        <v>438</v>
      </c>
      <c r="B176" s="157" t="s">
        <v>1114</v>
      </c>
      <c r="C176" s="157" t="s">
        <v>1113</v>
      </c>
      <c r="D176" s="157" t="s">
        <v>1115</v>
      </c>
      <c r="E176" s="156">
        <v>227</v>
      </c>
    </row>
    <row r="177" spans="1:5" s="155" customFormat="1" ht="18" customHeight="1" x14ac:dyDescent="0.25">
      <c r="A177" s="156">
        <v>442</v>
      </c>
      <c r="B177" s="157" t="s">
        <v>1117</v>
      </c>
      <c r="C177" s="157" t="s">
        <v>1116</v>
      </c>
      <c r="D177" s="157" t="s">
        <v>1118</v>
      </c>
      <c r="E177" s="156">
        <v>231</v>
      </c>
    </row>
    <row r="178" spans="1:5" s="155" customFormat="1" ht="18" customHeight="1" x14ac:dyDescent="0.25">
      <c r="A178" s="156">
        <v>2945</v>
      </c>
      <c r="B178" s="157" t="s">
        <v>1120</v>
      </c>
      <c r="C178" s="157" t="s">
        <v>1119</v>
      </c>
      <c r="D178" s="157" t="s">
        <v>1121</v>
      </c>
      <c r="E178" s="156">
        <v>241</v>
      </c>
    </row>
    <row r="179" spans="1:5" s="155" customFormat="1" ht="18" customHeight="1" x14ac:dyDescent="0.25">
      <c r="A179" s="156">
        <v>446</v>
      </c>
      <c r="B179" s="157" t="s">
        <v>396</v>
      </c>
      <c r="C179" s="157" t="s">
        <v>397</v>
      </c>
      <c r="D179" s="157" t="s">
        <v>398</v>
      </c>
      <c r="E179" s="156">
        <v>712</v>
      </c>
    </row>
    <row r="180" spans="1:5" s="155" customFormat="1" ht="18" customHeight="1" x14ac:dyDescent="0.25">
      <c r="A180" s="156">
        <v>448</v>
      </c>
      <c r="B180" s="157" t="s">
        <v>1123</v>
      </c>
      <c r="C180" s="157" t="s">
        <v>1122</v>
      </c>
      <c r="D180" s="157" t="s">
        <v>1124</v>
      </c>
      <c r="E180" s="156">
        <v>237</v>
      </c>
    </row>
    <row r="181" spans="1:5" s="155" customFormat="1" ht="18" customHeight="1" x14ac:dyDescent="0.25">
      <c r="A181" s="156">
        <v>104</v>
      </c>
      <c r="B181" s="157" t="s">
        <v>399</v>
      </c>
      <c r="C181" s="157" t="s">
        <v>400</v>
      </c>
      <c r="D181" s="157" t="s">
        <v>401</v>
      </c>
      <c r="E181" s="156">
        <v>319</v>
      </c>
    </row>
    <row r="182" spans="1:5" s="155" customFormat="1" ht="18" customHeight="1" x14ac:dyDescent="0.25">
      <c r="A182" s="156">
        <v>467</v>
      </c>
      <c r="B182" s="157" t="s">
        <v>402</v>
      </c>
      <c r="C182" s="157" t="s">
        <v>403</v>
      </c>
      <c r="D182" s="157" t="s">
        <v>404</v>
      </c>
      <c r="E182" s="156">
        <v>255</v>
      </c>
    </row>
    <row r="183" spans="1:5" s="155" customFormat="1" ht="18" customHeight="1" x14ac:dyDescent="0.25">
      <c r="A183" s="156">
        <v>470</v>
      </c>
      <c r="B183" s="157" t="s">
        <v>405</v>
      </c>
      <c r="C183" s="157" t="s">
        <v>406</v>
      </c>
      <c r="D183" s="157" t="s">
        <v>407</v>
      </c>
      <c r="E183" s="156">
        <v>266</v>
      </c>
    </row>
    <row r="184" spans="1:5" s="155" customFormat="1" ht="18" customHeight="1" x14ac:dyDescent="0.25">
      <c r="A184" s="156">
        <v>2990</v>
      </c>
      <c r="B184" s="157" t="s">
        <v>1126</v>
      </c>
      <c r="C184" s="157" t="s">
        <v>1125</v>
      </c>
      <c r="D184" s="157" t="s">
        <v>1127</v>
      </c>
      <c r="E184" s="156">
        <v>270</v>
      </c>
    </row>
    <row r="185" spans="1:5" s="155" customFormat="1" ht="18" customHeight="1" x14ac:dyDescent="0.25">
      <c r="A185" s="156">
        <v>475</v>
      </c>
      <c r="B185" s="157" t="s">
        <v>408</v>
      </c>
      <c r="C185" s="157" t="s">
        <v>409</v>
      </c>
      <c r="D185" s="157" t="s">
        <v>410</v>
      </c>
      <c r="E185" s="156">
        <v>272</v>
      </c>
    </row>
    <row r="186" spans="1:5" s="155" customFormat="1" ht="18" customHeight="1" x14ac:dyDescent="0.25">
      <c r="A186" s="156">
        <v>477</v>
      </c>
      <c r="B186" s="157" t="s">
        <v>411</v>
      </c>
      <c r="C186" s="157" t="s">
        <v>412</v>
      </c>
      <c r="D186" s="157" t="s">
        <v>413</v>
      </c>
      <c r="E186" s="156">
        <v>274</v>
      </c>
    </row>
    <row r="187" spans="1:5" s="155" customFormat="1" ht="18" customHeight="1" x14ac:dyDescent="0.25">
      <c r="A187" s="156">
        <v>4801</v>
      </c>
      <c r="B187" s="157" t="s">
        <v>414</v>
      </c>
      <c r="C187" s="157" t="s">
        <v>415</v>
      </c>
      <c r="D187" s="157" t="s">
        <v>416</v>
      </c>
      <c r="E187" s="156">
        <v>275</v>
      </c>
    </row>
    <row r="188" spans="1:5" s="155" customFormat="1" ht="18" customHeight="1" x14ac:dyDescent="0.25">
      <c r="A188" s="156">
        <v>458</v>
      </c>
      <c r="B188" s="157" t="s">
        <v>1129</v>
      </c>
      <c r="C188" s="157" t="s">
        <v>1128</v>
      </c>
      <c r="D188" s="157" t="s">
        <v>1130</v>
      </c>
      <c r="E188" s="156">
        <v>245</v>
      </c>
    </row>
    <row r="189" spans="1:5" s="155" customFormat="1" ht="18" customHeight="1" x14ac:dyDescent="0.25">
      <c r="A189" s="156">
        <v>459</v>
      </c>
      <c r="B189" s="157" t="s">
        <v>1132</v>
      </c>
      <c r="C189" s="157" t="s">
        <v>1131</v>
      </c>
      <c r="D189" s="157" t="s">
        <v>1133</v>
      </c>
      <c r="E189" s="156">
        <v>246</v>
      </c>
    </row>
    <row r="190" spans="1:5" s="155" customFormat="1" ht="18" customHeight="1" x14ac:dyDescent="0.25">
      <c r="A190" s="156">
        <v>460</v>
      </c>
      <c r="B190" s="157" t="s">
        <v>417</v>
      </c>
      <c r="C190" s="157" t="s">
        <v>418</v>
      </c>
      <c r="D190" s="157" t="s">
        <v>419</v>
      </c>
      <c r="E190" s="156">
        <v>247</v>
      </c>
    </row>
    <row r="191" spans="1:5" s="155" customFormat="1" ht="18" customHeight="1" x14ac:dyDescent="0.25">
      <c r="A191" s="156">
        <v>125</v>
      </c>
      <c r="B191" s="157" t="s">
        <v>420</v>
      </c>
      <c r="C191" s="157" t="s">
        <v>421</v>
      </c>
      <c r="D191" s="157" t="s">
        <v>422</v>
      </c>
      <c r="E191" s="156">
        <v>248</v>
      </c>
    </row>
    <row r="192" spans="1:5" s="155" customFormat="1" ht="18" customHeight="1" x14ac:dyDescent="0.25">
      <c r="A192" s="156">
        <v>462</v>
      </c>
      <c r="B192" s="157" t="s">
        <v>1135</v>
      </c>
      <c r="C192" s="157" t="s">
        <v>1134</v>
      </c>
      <c r="D192" s="157" t="s">
        <v>1136</v>
      </c>
      <c r="E192" s="156">
        <v>250</v>
      </c>
    </row>
    <row r="193" spans="1:5" s="155" customFormat="1" ht="18" customHeight="1" x14ac:dyDescent="0.25">
      <c r="A193" s="156">
        <v>463</v>
      </c>
      <c r="B193" s="157" t="s">
        <v>423</v>
      </c>
      <c r="C193" s="157" t="s">
        <v>424</v>
      </c>
      <c r="D193" s="157" t="s">
        <v>425</v>
      </c>
      <c r="E193" s="156">
        <v>251</v>
      </c>
    </row>
    <row r="194" spans="1:5" s="155" customFormat="1" ht="18" customHeight="1" x14ac:dyDescent="0.25">
      <c r="A194" s="156">
        <v>464</v>
      </c>
      <c r="B194" s="157" t="s">
        <v>426</v>
      </c>
      <c r="C194" s="157" t="s">
        <v>427</v>
      </c>
      <c r="D194" s="157" t="s">
        <v>428</v>
      </c>
      <c r="E194" s="156">
        <v>252</v>
      </c>
    </row>
    <row r="195" spans="1:5" s="155" customFormat="1" ht="18" customHeight="1" x14ac:dyDescent="0.25">
      <c r="A195" s="156">
        <v>465</v>
      </c>
      <c r="B195" s="157" t="s">
        <v>429</v>
      </c>
      <c r="C195" s="157" t="s">
        <v>430</v>
      </c>
      <c r="D195" s="157" t="s">
        <v>431</v>
      </c>
      <c r="E195" s="156">
        <v>253</v>
      </c>
    </row>
    <row r="196" spans="1:5" s="155" customFormat="1" ht="18" customHeight="1" x14ac:dyDescent="0.25">
      <c r="A196" s="156">
        <v>466</v>
      </c>
      <c r="B196" s="157" t="s">
        <v>432</v>
      </c>
      <c r="C196" s="157" t="s">
        <v>433</v>
      </c>
      <c r="D196" s="157" t="s">
        <v>434</v>
      </c>
      <c r="E196" s="156">
        <v>254</v>
      </c>
    </row>
    <row r="197" spans="1:5" s="155" customFormat="1" ht="18" customHeight="1" x14ac:dyDescent="0.25">
      <c r="A197" s="156">
        <v>3013</v>
      </c>
      <c r="B197" s="157" t="s">
        <v>435</v>
      </c>
      <c r="C197" s="157" t="s">
        <v>436</v>
      </c>
      <c r="D197" s="157" t="s">
        <v>437</v>
      </c>
      <c r="E197" s="156">
        <v>808</v>
      </c>
    </row>
    <row r="198" spans="1:5" s="155" customFormat="1" ht="18" customHeight="1" x14ac:dyDescent="0.25">
      <c r="A198" s="156">
        <v>117</v>
      </c>
      <c r="B198" s="157" t="s">
        <v>438</v>
      </c>
      <c r="C198" s="157" t="s">
        <v>439</v>
      </c>
      <c r="D198" s="157" t="s">
        <v>440</v>
      </c>
      <c r="E198" s="156">
        <v>258</v>
      </c>
    </row>
    <row r="199" spans="1:5" s="155" customFormat="1" ht="18" customHeight="1" x14ac:dyDescent="0.25">
      <c r="A199" s="156">
        <v>468</v>
      </c>
      <c r="B199" s="157" t="s">
        <v>441</v>
      </c>
      <c r="C199" s="157" t="s">
        <v>442</v>
      </c>
      <c r="D199" s="157" t="s">
        <v>443</v>
      </c>
      <c r="E199" s="156">
        <v>264</v>
      </c>
    </row>
    <row r="200" spans="1:5" s="155" customFormat="1" ht="18" customHeight="1" x14ac:dyDescent="0.25">
      <c r="A200" s="156">
        <v>469</v>
      </c>
      <c r="B200" s="157" t="s">
        <v>444</v>
      </c>
      <c r="C200" s="157" t="s">
        <v>445</v>
      </c>
      <c r="D200" s="157" t="s">
        <v>446</v>
      </c>
      <c r="E200" s="156">
        <v>265</v>
      </c>
    </row>
    <row r="201" spans="1:5" s="155" customFormat="1" ht="18" customHeight="1" x14ac:dyDescent="0.25">
      <c r="A201" s="156">
        <v>471</v>
      </c>
      <c r="B201" s="157" t="s">
        <v>447</v>
      </c>
      <c r="C201" s="157" t="s">
        <v>448</v>
      </c>
      <c r="D201" s="157" t="s">
        <v>449</v>
      </c>
      <c r="E201" s="156">
        <v>267</v>
      </c>
    </row>
    <row r="202" spans="1:5" s="155" customFormat="1" ht="18" customHeight="1" x14ac:dyDescent="0.25">
      <c r="A202" s="156">
        <v>472</v>
      </c>
      <c r="B202" s="157" t="s">
        <v>450</v>
      </c>
      <c r="C202" s="157" t="s">
        <v>451</v>
      </c>
      <c r="D202" s="157" t="s">
        <v>452</v>
      </c>
      <c r="E202" s="156">
        <v>268</v>
      </c>
    </row>
    <row r="203" spans="1:5" s="155" customFormat="1" ht="18" customHeight="1" x14ac:dyDescent="0.25">
      <c r="A203" s="156">
        <v>473</v>
      </c>
      <c r="B203" s="157" t="s">
        <v>453</v>
      </c>
      <c r="C203" s="157" t="s">
        <v>454</v>
      </c>
      <c r="D203" s="157" t="s">
        <v>455</v>
      </c>
      <c r="E203" s="156">
        <v>269</v>
      </c>
    </row>
    <row r="204" spans="1:5" s="155" customFormat="1" ht="18" customHeight="1" x14ac:dyDescent="0.25">
      <c r="A204" s="156">
        <v>228</v>
      </c>
      <c r="B204" s="157" t="s">
        <v>456</v>
      </c>
      <c r="C204" s="157" t="s">
        <v>457</v>
      </c>
      <c r="D204" s="157" t="s">
        <v>458</v>
      </c>
      <c r="E204" s="156">
        <v>807</v>
      </c>
    </row>
    <row r="205" spans="1:5" s="155" customFormat="1" ht="18" customHeight="1" x14ac:dyDescent="0.25">
      <c r="A205" s="156">
        <v>450</v>
      </c>
      <c r="B205" s="157" t="s">
        <v>459</v>
      </c>
      <c r="C205" s="157" t="s">
        <v>460</v>
      </c>
      <c r="D205" s="157" t="s">
        <v>461</v>
      </c>
      <c r="E205" s="156">
        <v>277</v>
      </c>
    </row>
    <row r="206" spans="1:5" s="155" customFormat="1" ht="18" customHeight="1" x14ac:dyDescent="0.25">
      <c r="A206" s="156">
        <v>451</v>
      </c>
      <c r="B206" s="157" t="s">
        <v>1138</v>
      </c>
      <c r="C206" s="157" t="s">
        <v>1137</v>
      </c>
      <c r="D206" s="157" t="s">
        <v>1139</v>
      </c>
      <c r="E206" s="156">
        <v>278</v>
      </c>
    </row>
    <row r="207" spans="1:5" s="155" customFormat="1" ht="18" customHeight="1" x14ac:dyDescent="0.25">
      <c r="A207" s="156">
        <v>3014</v>
      </c>
      <c r="B207" s="157" t="s">
        <v>462</v>
      </c>
      <c r="C207" s="157" t="s">
        <v>463</v>
      </c>
      <c r="D207" s="157" t="s">
        <v>464</v>
      </c>
      <c r="E207" s="156">
        <v>809</v>
      </c>
    </row>
    <row r="208" spans="1:5" s="155" customFormat="1" ht="18" customHeight="1" x14ac:dyDescent="0.25">
      <c r="A208" s="156">
        <v>452</v>
      </c>
      <c r="B208" s="157" t="s">
        <v>465</v>
      </c>
      <c r="C208" s="157" t="s">
        <v>466</v>
      </c>
      <c r="D208" s="157" t="s">
        <v>467</v>
      </c>
      <c r="E208" s="156">
        <v>279</v>
      </c>
    </row>
    <row r="209" spans="1:5" s="155" customFormat="1" ht="18" customHeight="1" x14ac:dyDescent="0.25">
      <c r="A209" s="156">
        <v>364</v>
      </c>
      <c r="B209" s="157" t="s">
        <v>147</v>
      </c>
      <c r="C209" s="157" t="s">
        <v>148</v>
      </c>
      <c r="D209" s="157" t="s">
        <v>468</v>
      </c>
      <c r="E209" s="156">
        <v>326</v>
      </c>
    </row>
    <row r="210" spans="1:5" s="155" customFormat="1" ht="18" customHeight="1" x14ac:dyDescent="0.25">
      <c r="A210" s="156">
        <v>370</v>
      </c>
      <c r="B210" s="157" t="s">
        <v>149</v>
      </c>
      <c r="C210" s="157" t="s">
        <v>150</v>
      </c>
      <c r="D210" s="157" t="s">
        <v>469</v>
      </c>
      <c r="E210" s="156">
        <v>332</v>
      </c>
    </row>
    <row r="211" spans="1:5" s="155" customFormat="1" ht="18" customHeight="1" x14ac:dyDescent="0.25">
      <c r="A211" s="156">
        <v>372</v>
      </c>
      <c r="B211" s="157" t="s">
        <v>151</v>
      </c>
      <c r="C211" s="157" t="s">
        <v>152</v>
      </c>
      <c r="D211" s="157" t="s">
        <v>470</v>
      </c>
      <c r="E211" s="156">
        <v>334</v>
      </c>
    </row>
    <row r="212" spans="1:5" s="155" customFormat="1" ht="18" customHeight="1" x14ac:dyDescent="0.25">
      <c r="A212" s="156">
        <v>613</v>
      </c>
      <c r="B212" s="157" t="s">
        <v>153</v>
      </c>
      <c r="C212" s="157" t="s">
        <v>154</v>
      </c>
      <c r="D212" s="157" t="s">
        <v>471</v>
      </c>
      <c r="E212" s="156">
        <v>778</v>
      </c>
    </row>
    <row r="213" spans="1:5" s="155" customFormat="1" ht="18" customHeight="1" x14ac:dyDescent="0.25">
      <c r="A213" s="156">
        <v>1304</v>
      </c>
      <c r="B213" s="157" t="s">
        <v>155</v>
      </c>
      <c r="C213" s="157" t="s">
        <v>156</v>
      </c>
      <c r="D213" s="157" t="s">
        <v>472</v>
      </c>
      <c r="E213" s="156">
        <v>854</v>
      </c>
    </row>
    <row r="214" spans="1:5" s="155" customFormat="1" ht="18" customHeight="1" x14ac:dyDescent="0.25">
      <c r="A214" s="156">
        <v>368</v>
      </c>
      <c r="B214" s="157" t="s">
        <v>157</v>
      </c>
      <c r="C214" s="157" t="s">
        <v>158</v>
      </c>
      <c r="D214" s="157" t="s">
        <v>473</v>
      </c>
      <c r="E214" s="156">
        <v>330</v>
      </c>
    </row>
    <row r="215" spans="1:5" s="155" customFormat="1" ht="18" customHeight="1" x14ac:dyDescent="0.25">
      <c r="A215" s="156">
        <v>5081</v>
      </c>
      <c r="B215" s="157" t="s">
        <v>159</v>
      </c>
      <c r="C215" s="157" t="s">
        <v>160</v>
      </c>
      <c r="D215" s="157" t="s">
        <v>474</v>
      </c>
      <c r="E215" s="156">
        <v>944</v>
      </c>
    </row>
    <row r="216" spans="1:5" s="155" customFormat="1" ht="18" customHeight="1" x14ac:dyDescent="0.25">
      <c r="A216" s="156">
        <v>369</v>
      </c>
      <c r="B216" s="157" t="s">
        <v>1141</v>
      </c>
      <c r="C216" s="157" t="s">
        <v>1140</v>
      </c>
      <c r="D216" s="157" t="s">
        <v>1142</v>
      </c>
      <c r="E216" s="156">
        <v>331</v>
      </c>
    </row>
    <row r="217" spans="1:5" s="155" customFormat="1" ht="18" customHeight="1" x14ac:dyDescent="0.25">
      <c r="A217" s="156">
        <v>62</v>
      </c>
      <c r="B217" s="157" t="s">
        <v>1144</v>
      </c>
      <c r="C217" s="157" t="s">
        <v>1143</v>
      </c>
      <c r="D217" s="157" t="s">
        <v>1145</v>
      </c>
      <c r="E217" s="156">
        <v>382</v>
      </c>
    </row>
    <row r="218" spans="1:5" s="155" customFormat="1" ht="18" customHeight="1" x14ac:dyDescent="0.25">
      <c r="A218" s="156">
        <v>48</v>
      </c>
      <c r="B218" s="157" t="s">
        <v>475</v>
      </c>
      <c r="C218" s="157" t="s">
        <v>476</v>
      </c>
      <c r="D218" s="157" t="s">
        <v>477</v>
      </c>
      <c r="E218" s="156">
        <v>376</v>
      </c>
    </row>
    <row r="219" spans="1:5" s="155" customFormat="1" ht="18" customHeight="1" x14ac:dyDescent="0.25">
      <c r="A219" s="156">
        <v>41</v>
      </c>
      <c r="B219" s="157" t="s">
        <v>1147</v>
      </c>
      <c r="C219" s="157" t="s">
        <v>1146</v>
      </c>
      <c r="D219" s="157" t="s">
        <v>490</v>
      </c>
      <c r="E219" s="156">
        <v>393</v>
      </c>
    </row>
    <row r="220" spans="1:5" s="155" customFormat="1" ht="18" customHeight="1" x14ac:dyDescent="0.25">
      <c r="A220" s="156">
        <v>40</v>
      </c>
      <c r="B220" s="157" t="s">
        <v>1149</v>
      </c>
      <c r="C220" s="157" t="s">
        <v>1148</v>
      </c>
      <c r="D220" s="157" t="s">
        <v>1150</v>
      </c>
      <c r="E220" s="156">
        <v>383</v>
      </c>
    </row>
    <row r="221" spans="1:5" s="155" customFormat="1" ht="18" customHeight="1" x14ac:dyDescent="0.25">
      <c r="A221" s="156">
        <v>36</v>
      </c>
      <c r="B221" s="157" t="s">
        <v>478</v>
      </c>
      <c r="C221" s="157" t="s">
        <v>479</v>
      </c>
      <c r="D221" s="157" t="s">
        <v>480</v>
      </c>
      <c r="E221" s="156">
        <v>388</v>
      </c>
    </row>
    <row r="222" spans="1:5" s="155" customFormat="1" ht="18" customHeight="1" x14ac:dyDescent="0.25">
      <c r="A222" s="156">
        <v>32</v>
      </c>
      <c r="B222" s="157" t="s">
        <v>481</v>
      </c>
      <c r="C222" s="157" t="s">
        <v>482</v>
      </c>
      <c r="D222" s="157" t="s">
        <v>483</v>
      </c>
      <c r="E222" s="156">
        <v>392</v>
      </c>
    </row>
    <row r="223" spans="1:5" s="155" customFormat="1" ht="18" customHeight="1" x14ac:dyDescent="0.25">
      <c r="A223" s="156">
        <v>17</v>
      </c>
      <c r="B223" s="157" t="s">
        <v>1152</v>
      </c>
      <c r="C223" s="157" t="s">
        <v>1151</v>
      </c>
      <c r="D223" s="157" t="s">
        <v>1153</v>
      </c>
      <c r="E223" s="156">
        <v>399</v>
      </c>
    </row>
    <row r="224" spans="1:5" s="155" customFormat="1" ht="18" customHeight="1" x14ac:dyDescent="0.25">
      <c r="A224" s="156">
        <v>160</v>
      </c>
      <c r="B224" s="157" t="s">
        <v>484</v>
      </c>
      <c r="C224" s="157" t="s">
        <v>485</v>
      </c>
      <c r="D224" s="157" t="s">
        <v>486</v>
      </c>
      <c r="E224" s="156">
        <v>400</v>
      </c>
    </row>
    <row r="225" spans="1:5" s="155" customFormat="1" ht="18" customHeight="1" x14ac:dyDescent="0.25">
      <c r="A225" s="156">
        <v>5112</v>
      </c>
      <c r="B225" s="157" t="s">
        <v>161</v>
      </c>
      <c r="C225" s="157" t="s">
        <v>162</v>
      </c>
      <c r="D225" s="157" t="s">
        <v>487</v>
      </c>
      <c r="E225" s="156">
        <v>256</v>
      </c>
    </row>
    <row r="226" spans="1:5" s="155" customFormat="1" ht="18" customHeight="1" x14ac:dyDescent="0.25">
      <c r="A226" s="156">
        <v>250</v>
      </c>
      <c r="B226" s="157" t="s">
        <v>1155</v>
      </c>
      <c r="C226" s="157" t="s">
        <v>1154</v>
      </c>
      <c r="D226" s="157" t="s">
        <v>1156</v>
      </c>
      <c r="E226" s="156">
        <v>506</v>
      </c>
    </row>
    <row r="227" spans="1:5" s="155" customFormat="1" ht="18" customHeight="1" x14ac:dyDescent="0.25">
      <c r="A227" s="156">
        <v>5105</v>
      </c>
      <c r="B227" s="157" t="s">
        <v>163</v>
      </c>
      <c r="C227" s="157" t="s">
        <v>164</v>
      </c>
      <c r="D227" s="157" t="s">
        <v>488</v>
      </c>
      <c r="E227" s="156">
        <v>5</v>
      </c>
    </row>
    <row r="228" spans="1:5" s="155" customFormat="1" ht="18" customHeight="1" x14ac:dyDescent="0.25">
      <c r="A228" s="156">
        <v>4583</v>
      </c>
      <c r="B228" s="157" t="s">
        <v>165</v>
      </c>
      <c r="C228" s="157" t="s">
        <v>166</v>
      </c>
      <c r="D228" s="157" t="s">
        <v>489</v>
      </c>
      <c r="E228" s="156">
        <v>874</v>
      </c>
    </row>
    <row r="229" spans="1:5" s="155" customFormat="1" ht="18" customHeight="1" x14ac:dyDescent="0.25">
      <c r="A229" s="156">
        <v>34</v>
      </c>
      <c r="B229" s="157" t="s">
        <v>491</v>
      </c>
      <c r="C229" s="157" t="s">
        <v>492</v>
      </c>
      <c r="D229" s="157" t="s">
        <v>493</v>
      </c>
      <c r="E229" s="156">
        <v>386</v>
      </c>
    </row>
    <row r="230" spans="1:5" s="155" customFormat="1" ht="18" customHeight="1" x14ac:dyDescent="0.25">
      <c r="A230" s="156">
        <v>511</v>
      </c>
      <c r="B230" s="157" t="s">
        <v>494</v>
      </c>
      <c r="C230" s="157" t="s">
        <v>495</v>
      </c>
      <c r="D230" s="157" t="s">
        <v>496</v>
      </c>
      <c r="E230" s="156">
        <v>318</v>
      </c>
    </row>
    <row r="231" spans="1:5" s="155" customFormat="1" ht="18" customHeight="1" x14ac:dyDescent="0.25">
      <c r="A231" s="156">
        <v>579</v>
      </c>
      <c r="B231" s="157" t="s">
        <v>497</v>
      </c>
      <c r="C231" s="157" t="s">
        <v>498</v>
      </c>
      <c r="D231" s="157" t="s">
        <v>499</v>
      </c>
      <c r="E231" s="156">
        <v>675</v>
      </c>
    </row>
    <row r="232" spans="1:5" s="155" customFormat="1" ht="18" customHeight="1" x14ac:dyDescent="0.25">
      <c r="A232" s="156">
        <v>155</v>
      </c>
      <c r="B232" s="157" t="s">
        <v>500</v>
      </c>
      <c r="C232" s="157" t="s">
        <v>501</v>
      </c>
      <c r="D232" s="157" t="s">
        <v>502</v>
      </c>
      <c r="E232" s="156">
        <v>536</v>
      </c>
    </row>
    <row r="233" spans="1:5" s="155" customFormat="1" ht="18" customHeight="1" x14ac:dyDescent="0.25">
      <c r="A233" s="156">
        <v>512</v>
      </c>
      <c r="B233" s="157" t="s">
        <v>503</v>
      </c>
      <c r="C233" s="157" t="s">
        <v>504</v>
      </c>
      <c r="D233" s="157" t="s">
        <v>505</v>
      </c>
      <c r="E233" s="156">
        <v>316</v>
      </c>
    </row>
    <row r="234" spans="1:5" s="155" customFormat="1" ht="18" customHeight="1" x14ac:dyDescent="0.25">
      <c r="A234" s="156">
        <v>49</v>
      </c>
      <c r="B234" s="157" t="s">
        <v>167</v>
      </c>
      <c r="C234" s="157" t="s">
        <v>168</v>
      </c>
      <c r="D234" s="157" t="s">
        <v>506</v>
      </c>
      <c r="E234" s="156">
        <v>335</v>
      </c>
    </row>
    <row r="235" spans="1:5" s="155" customFormat="1" ht="18" customHeight="1" x14ac:dyDescent="0.25">
      <c r="A235" s="156">
        <v>111</v>
      </c>
      <c r="B235" s="157" t="s">
        <v>507</v>
      </c>
      <c r="C235" s="157" t="s">
        <v>508</v>
      </c>
      <c r="D235" s="157" t="s">
        <v>509</v>
      </c>
      <c r="E235" s="156">
        <v>139</v>
      </c>
    </row>
    <row r="236" spans="1:5" s="155" customFormat="1" ht="18" customHeight="1" x14ac:dyDescent="0.25">
      <c r="A236" s="156">
        <v>143</v>
      </c>
      <c r="B236" s="157" t="s">
        <v>1157</v>
      </c>
      <c r="C236" s="157" t="s">
        <v>1158</v>
      </c>
      <c r="D236" s="157" t="s">
        <v>1159</v>
      </c>
      <c r="E236" s="156">
        <v>324</v>
      </c>
    </row>
    <row r="237" spans="1:5" s="155" customFormat="1" ht="18" customHeight="1" x14ac:dyDescent="0.25">
      <c r="A237" s="156">
        <v>510</v>
      </c>
      <c r="B237" s="157" t="s">
        <v>510</v>
      </c>
      <c r="C237" s="157" t="s">
        <v>511</v>
      </c>
      <c r="D237" s="157" t="s">
        <v>512</v>
      </c>
      <c r="E237" s="156">
        <v>317</v>
      </c>
    </row>
    <row r="238" spans="1:5" s="155" customFormat="1" ht="18" customHeight="1" x14ac:dyDescent="0.25">
      <c r="A238" s="158"/>
      <c r="B238" s="159"/>
      <c r="C238" s="159"/>
      <c r="D238" s="159"/>
      <c r="E238" s="158"/>
    </row>
    <row r="239" spans="1:5" ht="18" customHeight="1" x14ac:dyDescent="0.25">
      <c r="C239" s="110"/>
      <c r="D239" s="110"/>
      <c r="E239" s="109"/>
    </row>
    <row r="241" spans="1:5" ht="18" customHeight="1" x14ac:dyDescent="0.25">
      <c r="A241" s="28" t="s">
        <v>15</v>
      </c>
      <c r="B241" s="28" t="s">
        <v>16</v>
      </c>
    </row>
    <row r="242" spans="1:5" ht="18" customHeight="1" x14ac:dyDescent="0.25">
      <c r="C242" s="28" t="s">
        <v>17</v>
      </c>
      <c r="D242" s="28" t="s">
        <v>170</v>
      </c>
      <c r="E242" s="28" t="s">
        <v>171</v>
      </c>
    </row>
    <row r="243" spans="1:5" ht="18" customHeight="1" x14ac:dyDescent="0.25">
      <c r="C243">
        <f>Титул!H5</f>
        <v>0</v>
      </c>
    </row>
    <row r="245" spans="1:5" ht="18" customHeight="1" x14ac:dyDescent="0.25">
      <c r="D245" t="e">
        <f>DGET(A1:E237,4,A242:E243)</f>
        <v>#VALUE!</v>
      </c>
    </row>
  </sheetData>
  <sheetProtection password="CC6B" sheet="1" objects="1" scenarios="1" formatColumns="0" formatRows="0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7"/>
  <sheetViews>
    <sheetView topLeftCell="A10" zoomScale="75" zoomScaleNormal="75" workbookViewId="0">
      <selection activeCell="D42" sqref="D42"/>
    </sheetView>
  </sheetViews>
  <sheetFormatPr defaultRowHeight="15" x14ac:dyDescent="0.25"/>
  <cols>
    <col min="1" max="1" width="6.42578125" style="142" customWidth="1"/>
    <col min="2" max="2" width="99.5703125" style="32" customWidth="1"/>
    <col min="3" max="3" width="12.28515625" style="38" customWidth="1"/>
    <col min="4" max="4" width="18.5703125" style="38" customWidth="1"/>
    <col min="5" max="5" width="20.42578125" style="38" customWidth="1"/>
    <col min="6" max="16384" width="9.140625" style="32"/>
  </cols>
  <sheetData>
    <row r="1" spans="1:116" s="51" customFormat="1" ht="24" customHeight="1" x14ac:dyDescent="0.35">
      <c r="A1" s="138"/>
      <c r="B1" s="190" t="s">
        <v>529</v>
      </c>
      <c r="C1" s="190"/>
      <c r="D1" s="190"/>
      <c r="E1" s="190"/>
    </row>
    <row r="2" spans="1:116" s="51" customFormat="1" ht="9" customHeight="1" x14ac:dyDescent="0.35">
      <c r="A2" s="138"/>
      <c r="B2" s="52"/>
      <c r="C2" s="52"/>
      <c r="D2" s="50"/>
      <c r="E2" s="50"/>
    </row>
    <row r="3" spans="1:116" s="51" customFormat="1" ht="24" customHeight="1" x14ac:dyDescent="0.35">
      <c r="A3" s="138"/>
      <c r="B3" s="190" t="s">
        <v>530</v>
      </c>
      <c r="C3" s="190"/>
      <c r="D3" s="190"/>
      <c r="E3" s="190"/>
    </row>
    <row r="4" spans="1:116" s="51" customFormat="1" ht="9.75" customHeight="1" x14ac:dyDescent="0.35">
      <c r="A4" s="138"/>
      <c r="B4" s="52"/>
      <c r="C4" s="52"/>
      <c r="D4" s="50"/>
      <c r="E4" s="50"/>
    </row>
    <row r="5" spans="1:116" s="51" customFormat="1" ht="24" customHeight="1" x14ac:dyDescent="0.35">
      <c r="A5" s="138"/>
      <c r="B5" s="51" t="s">
        <v>531</v>
      </c>
      <c r="C5" s="50"/>
      <c r="D5" s="50"/>
      <c r="E5" s="50"/>
    </row>
    <row r="6" spans="1:116" s="49" customFormat="1" ht="8.25" customHeight="1" x14ac:dyDescent="0.25">
      <c r="A6" s="139"/>
      <c r="C6" s="48"/>
      <c r="D6" s="48"/>
      <c r="E6" s="48"/>
    </row>
    <row r="7" spans="1:116" s="40" customFormat="1" ht="105" customHeight="1" x14ac:dyDescent="0.25">
      <c r="A7" s="140" t="s">
        <v>573</v>
      </c>
      <c r="B7" s="35" t="s">
        <v>525</v>
      </c>
      <c r="C7" s="35" t="s">
        <v>515</v>
      </c>
      <c r="D7" s="35" t="s">
        <v>519</v>
      </c>
      <c r="E7" s="35" t="s">
        <v>572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</row>
    <row r="8" spans="1:116" s="40" customFormat="1" x14ac:dyDescent="0.25">
      <c r="A8" s="140"/>
      <c r="B8" s="46">
        <v>1</v>
      </c>
      <c r="C8" s="36">
        <v>2</v>
      </c>
      <c r="D8" s="36">
        <v>3</v>
      </c>
      <c r="E8" s="36">
        <v>4</v>
      </c>
      <c r="F8" s="41"/>
      <c r="G8" s="41"/>
      <c r="H8" s="41"/>
      <c r="I8" s="41"/>
      <c r="J8" s="41"/>
      <c r="K8" s="41"/>
      <c r="L8" s="41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</row>
    <row r="9" spans="1:116" s="43" customFormat="1" ht="33" customHeight="1" x14ac:dyDescent="0.25">
      <c r="A9" s="140">
        <v>1</v>
      </c>
      <c r="B9" s="47" t="s">
        <v>532</v>
      </c>
      <c r="C9" s="34" t="s">
        <v>1160</v>
      </c>
      <c r="D9" s="53"/>
      <c r="E9" s="53"/>
      <c r="F9" s="42"/>
      <c r="G9" s="42"/>
      <c r="H9" s="42"/>
      <c r="I9" s="42"/>
      <c r="J9" s="42"/>
      <c r="K9" s="42"/>
      <c r="L9" s="42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</row>
    <row r="10" spans="1:116" s="43" customFormat="1" ht="20.25" customHeight="1" x14ac:dyDescent="0.25">
      <c r="A10" s="140">
        <v>2</v>
      </c>
      <c r="B10" s="47" t="s">
        <v>533</v>
      </c>
      <c r="C10" s="33" t="s">
        <v>947</v>
      </c>
      <c r="D10" s="54"/>
      <c r="E10" s="54"/>
      <c r="F10" s="44"/>
      <c r="G10" s="44"/>
      <c r="H10" s="44"/>
      <c r="I10" s="44"/>
      <c r="J10" s="44"/>
      <c r="K10" s="44"/>
      <c r="L10" s="44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</row>
    <row r="11" spans="1:116" s="43" customFormat="1" ht="20.25" customHeight="1" x14ac:dyDescent="0.25">
      <c r="A11" s="140">
        <v>3</v>
      </c>
      <c r="B11" s="47" t="s">
        <v>534</v>
      </c>
      <c r="C11" s="33" t="s">
        <v>948</v>
      </c>
      <c r="D11" s="54"/>
      <c r="E11" s="54"/>
      <c r="F11" s="44"/>
      <c r="G11" s="44"/>
      <c r="H11" s="44"/>
      <c r="I11" s="44"/>
      <c r="J11" s="44"/>
      <c r="K11" s="44"/>
      <c r="L11" s="44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</row>
    <row r="12" spans="1:116" s="43" customFormat="1" ht="20.25" customHeight="1" x14ac:dyDescent="0.25">
      <c r="A12" s="140">
        <v>4</v>
      </c>
      <c r="B12" s="47" t="s">
        <v>535</v>
      </c>
      <c r="C12" s="33" t="s">
        <v>1161</v>
      </c>
      <c r="D12" s="54"/>
      <c r="E12" s="54"/>
      <c r="F12" s="44"/>
      <c r="G12" s="44"/>
      <c r="H12" s="44"/>
      <c r="I12" s="44"/>
      <c r="J12" s="44"/>
      <c r="K12" s="44"/>
      <c r="L12" s="44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</row>
    <row r="13" spans="1:116" s="43" customFormat="1" ht="20.25" customHeight="1" x14ac:dyDescent="0.25">
      <c r="A13" s="140">
        <v>5</v>
      </c>
      <c r="B13" s="47" t="s">
        <v>536</v>
      </c>
      <c r="C13" s="33" t="s">
        <v>1162</v>
      </c>
      <c r="D13" s="54"/>
      <c r="E13" s="54"/>
      <c r="F13" s="44"/>
      <c r="G13" s="44"/>
      <c r="H13" s="44"/>
      <c r="I13" s="44"/>
      <c r="J13" s="44"/>
      <c r="K13" s="44"/>
      <c r="L13" s="44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</row>
    <row r="14" spans="1:116" s="43" customFormat="1" ht="20.25" customHeight="1" x14ac:dyDescent="0.25">
      <c r="A14" s="140">
        <v>6</v>
      </c>
      <c r="B14" s="47" t="s">
        <v>537</v>
      </c>
      <c r="C14" s="34" t="s">
        <v>1163</v>
      </c>
      <c r="D14" s="53"/>
      <c r="E14" s="53"/>
      <c r="F14" s="42"/>
      <c r="G14" s="42"/>
      <c r="H14" s="42"/>
      <c r="I14" s="42"/>
      <c r="J14" s="42"/>
      <c r="K14" s="42"/>
      <c r="L14" s="4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</row>
    <row r="15" spans="1:116" s="43" customFormat="1" ht="20.25" customHeight="1" x14ac:dyDescent="0.25">
      <c r="A15" s="140">
        <v>7</v>
      </c>
      <c r="B15" s="47" t="s">
        <v>538</v>
      </c>
      <c r="C15" s="37" t="s">
        <v>1164</v>
      </c>
      <c r="D15" s="55"/>
      <c r="E15" s="55"/>
      <c r="F15" s="45"/>
      <c r="G15" s="45"/>
      <c r="H15" s="45"/>
      <c r="I15" s="45"/>
      <c r="J15" s="45"/>
      <c r="K15" s="45"/>
      <c r="L15" s="45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</row>
    <row r="16" spans="1:116" s="43" customFormat="1" ht="20.25" customHeight="1" x14ac:dyDescent="0.25">
      <c r="A16" s="140">
        <v>8</v>
      </c>
      <c r="B16" s="47" t="s">
        <v>539</v>
      </c>
      <c r="C16" s="33" t="s">
        <v>1165</v>
      </c>
      <c r="D16" s="54"/>
      <c r="E16" s="54"/>
      <c r="F16" s="44"/>
      <c r="G16" s="44"/>
      <c r="H16" s="44"/>
      <c r="I16" s="44"/>
      <c r="J16" s="44"/>
      <c r="K16" s="44"/>
      <c r="L16" s="44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</row>
    <row r="17" spans="1:116" s="43" customFormat="1" ht="20.25" customHeight="1" x14ac:dyDescent="0.25">
      <c r="A17" s="140">
        <v>9</v>
      </c>
      <c r="B17" s="47" t="s">
        <v>540</v>
      </c>
      <c r="C17" s="33" t="s">
        <v>1166</v>
      </c>
      <c r="D17" s="54"/>
      <c r="E17" s="54"/>
      <c r="F17" s="44"/>
      <c r="G17" s="44"/>
      <c r="H17" s="44"/>
      <c r="I17" s="44"/>
      <c r="J17" s="44"/>
      <c r="K17" s="44"/>
      <c r="L17" s="44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</row>
    <row r="18" spans="1:116" s="43" customFormat="1" ht="20.25" customHeight="1" x14ac:dyDescent="0.25">
      <c r="A18" s="140">
        <v>10</v>
      </c>
      <c r="B18" s="47" t="s">
        <v>541</v>
      </c>
      <c r="C18" s="33" t="s">
        <v>1167</v>
      </c>
      <c r="D18" s="54"/>
      <c r="E18" s="54"/>
      <c r="F18" s="44"/>
      <c r="G18" s="44"/>
      <c r="H18" s="44"/>
      <c r="I18" s="44"/>
      <c r="J18" s="44"/>
      <c r="K18" s="44"/>
      <c r="L18" s="44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</row>
    <row r="19" spans="1:116" s="43" customFormat="1" ht="20.25" customHeight="1" x14ac:dyDescent="0.25">
      <c r="A19" s="140">
        <v>11</v>
      </c>
      <c r="B19" s="47" t="s">
        <v>542</v>
      </c>
      <c r="C19" s="33" t="s">
        <v>1168</v>
      </c>
      <c r="D19" s="54"/>
      <c r="E19" s="54"/>
      <c r="F19" s="44"/>
      <c r="G19" s="44"/>
      <c r="H19" s="44"/>
      <c r="I19" s="44"/>
      <c r="J19" s="44"/>
      <c r="K19" s="44"/>
      <c r="L19" s="44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</row>
    <row r="20" spans="1:116" s="43" customFormat="1" ht="20.25" customHeight="1" x14ac:dyDescent="0.25">
      <c r="A20" s="140">
        <v>12</v>
      </c>
      <c r="B20" s="47" t="s">
        <v>543</v>
      </c>
      <c r="C20" s="33" t="s">
        <v>1169</v>
      </c>
      <c r="D20" s="54"/>
      <c r="E20" s="54"/>
      <c r="F20" s="44"/>
      <c r="G20" s="44"/>
      <c r="H20" s="44"/>
      <c r="I20" s="44"/>
      <c r="J20" s="44"/>
      <c r="K20" s="44"/>
      <c r="L20" s="44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</row>
    <row r="21" spans="1:116" s="43" customFormat="1" ht="20.25" customHeight="1" x14ac:dyDescent="0.25">
      <c r="A21" s="140">
        <v>13</v>
      </c>
      <c r="B21" s="47" t="s">
        <v>544</v>
      </c>
      <c r="C21" s="33" t="s">
        <v>1170</v>
      </c>
      <c r="D21" s="54"/>
      <c r="E21" s="54"/>
      <c r="F21" s="44"/>
      <c r="G21" s="44"/>
      <c r="H21" s="44"/>
      <c r="I21" s="44"/>
      <c r="J21" s="44"/>
      <c r="K21" s="44"/>
      <c r="L21" s="44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</row>
    <row r="22" spans="1:116" s="43" customFormat="1" ht="20.25" customHeight="1" x14ac:dyDescent="0.25">
      <c r="A22" s="140">
        <v>14</v>
      </c>
      <c r="B22" s="47" t="s">
        <v>545</v>
      </c>
      <c r="C22" s="33" t="s">
        <v>1171</v>
      </c>
      <c r="D22" s="54"/>
      <c r="E22" s="54"/>
      <c r="F22" s="44"/>
      <c r="G22" s="44"/>
      <c r="H22" s="44"/>
      <c r="I22" s="44"/>
      <c r="J22" s="44"/>
      <c r="K22" s="44"/>
      <c r="L22" s="44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</row>
    <row r="23" spans="1:116" s="43" customFormat="1" ht="20.25" customHeight="1" x14ac:dyDescent="0.25">
      <c r="A23" s="140">
        <v>15</v>
      </c>
      <c r="B23" s="47" t="s">
        <v>546</v>
      </c>
      <c r="C23" s="33" t="s">
        <v>1172</v>
      </c>
      <c r="D23" s="54"/>
      <c r="E23" s="54"/>
      <c r="F23" s="44"/>
      <c r="G23" s="44"/>
      <c r="H23" s="44"/>
      <c r="I23" s="44"/>
      <c r="J23" s="44"/>
      <c r="K23" s="44"/>
      <c r="L23" s="44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</row>
    <row r="24" spans="1:116" s="43" customFormat="1" ht="20.25" customHeight="1" x14ac:dyDescent="0.25">
      <c r="A24" s="140">
        <v>16</v>
      </c>
      <c r="B24" s="47" t="s">
        <v>547</v>
      </c>
      <c r="C24" s="33" t="s">
        <v>1173</v>
      </c>
      <c r="D24" s="54"/>
      <c r="E24" s="54"/>
      <c r="F24" s="44"/>
      <c r="G24" s="44"/>
      <c r="H24" s="44"/>
      <c r="I24" s="44"/>
      <c r="J24" s="44"/>
      <c r="K24" s="44"/>
      <c r="L24" s="44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</row>
    <row r="25" spans="1:116" s="43" customFormat="1" ht="20.25" customHeight="1" x14ac:dyDescent="0.25">
      <c r="A25" s="140">
        <v>17</v>
      </c>
      <c r="B25" s="47" t="s">
        <v>548</v>
      </c>
      <c r="C25" s="33" t="s">
        <v>1174</v>
      </c>
      <c r="D25" s="54"/>
      <c r="E25" s="54"/>
      <c r="F25" s="44"/>
      <c r="G25" s="44"/>
      <c r="H25" s="44"/>
      <c r="I25" s="44"/>
      <c r="J25" s="44"/>
      <c r="K25" s="44"/>
      <c r="L25" s="44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</row>
    <row r="26" spans="1:116" s="43" customFormat="1" ht="20.25" customHeight="1" x14ac:dyDescent="0.25">
      <c r="A26" s="140">
        <v>18</v>
      </c>
      <c r="B26" s="47" t="s">
        <v>549</v>
      </c>
      <c r="C26" s="33" t="s">
        <v>1175</v>
      </c>
      <c r="D26" s="54"/>
      <c r="E26" s="54"/>
      <c r="F26" s="44"/>
      <c r="G26" s="44"/>
      <c r="H26" s="44"/>
      <c r="I26" s="44"/>
      <c r="J26" s="44"/>
      <c r="K26" s="44"/>
      <c r="L26" s="44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</row>
    <row r="27" spans="1:116" s="43" customFormat="1" ht="20.25" customHeight="1" x14ac:dyDescent="0.25">
      <c r="A27" s="140">
        <v>19</v>
      </c>
      <c r="B27" s="47" t="s">
        <v>550</v>
      </c>
      <c r="C27" s="33" t="s">
        <v>1176</v>
      </c>
      <c r="D27" s="54"/>
      <c r="E27" s="54"/>
      <c r="F27" s="44"/>
      <c r="G27" s="44"/>
      <c r="H27" s="44"/>
      <c r="I27" s="44"/>
      <c r="J27" s="44"/>
      <c r="K27" s="44"/>
      <c r="L27" s="44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</row>
    <row r="28" spans="1:116" s="43" customFormat="1" ht="20.25" customHeight="1" x14ac:dyDescent="0.25">
      <c r="A28" s="140">
        <v>20</v>
      </c>
      <c r="B28" s="47" t="s">
        <v>551</v>
      </c>
      <c r="C28" s="33" t="s">
        <v>1177</v>
      </c>
      <c r="D28" s="54"/>
      <c r="E28" s="54"/>
      <c r="F28" s="44"/>
      <c r="G28" s="44"/>
      <c r="H28" s="44"/>
      <c r="I28" s="44"/>
      <c r="J28" s="44"/>
      <c r="K28" s="44"/>
      <c r="L28" s="44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</row>
    <row r="29" spans="1:116" s="43" customFormat="1" ht="20.25" customHeight="1" x14ac:dyDescent="0.25">
      <c r="A29" s="140">
        <v>21</v>
      </c>
      <c r="B29" s="47" t="s">
        <v>552</v>
      </c>
      <c r="C29" s="33" t="s">
        <v>1178</v>
      </c>
      <c r="D29" s="54"/>
      <c r="E29" s="54"/>
      <c r="F29" s="44"/>
      <c r="G29" s="44"/>
      <c r="H29" s="44"/>
      <c r="I29" s="44"/>
      <c r="J29" s="44"/>
      <c r="K29" s="44"/>
      <c r="L29" s="44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</row>
    <row r="30" spans="1:116" s="43" customFormat="1" ht="20.25" customHeight="1" x14ac:dyDescent="0.25">
      <c r="A30" s="140">
        <v>22</v>
      </c>
      <c r="B30" s="47" t="s">
        <v>553</v>
      </c>
      <c r="C30" s="33" t="s">
        <v>1179</v>
      </c>
      <c r="D30" s="54"/>
      <c r="E30" s="54"/>
      <c r="F30" s="44"/>
      <c r="G30" s="44"/>
      <c r="H30" s="44"/>
      <c r="I30" s="44"/>
      <c r="J30" s="44"/>
      <c r="K30" s="44"/>
      <c r="L30" s="44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</row>
    <row r="31" spans="1:116" s="43" customFormat="1" ht="20.25" customHeight="1" x14ac:dyDescent="0.25">
      <c r="A31" s="140">
        <v>23</v>
      </c>
      <c r="B31" s="47" t="s">
        <v>554</v>
      </c>
      <c r="C31" s="34" t="s">
        <v>1180</v>
      </c>
      <c r="D31" s="53"/>
      <c r="E31" s="53"/>
      <c r="F31" s="42"/>
      <c r="G31" s="42"/>
      <c r="H31" s="42"/>
      <c r="I31" s="42"/>
      <c r="J31" s="42"/>
      <c r="K31" s="42"/>
      <c r="L31" s="42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</row>
    <row r="32" spans="1:116" s="43" customFormat="1" ht="20.25" customHeight="1" x14ac:dyDescent="0.25">
      <c r="A32" s="140">
        <v>24</v>
      </c>
      <c r="B32" s="47" t="s">
        <v>555</v>
      </c>
      <c r="C32" s="33" t="s">
        <v>1181</v>
      </c>
      <c r="D32" s="54"/>
      <c r="E32" s="54"/>
      <c r="F32" s="44"/>
      <c r="G32" s="44"/>
      <c r="H32" s="44"/>
      <c r="I32" s="44"/>
      <c r="J32" s="44"/>
      <c r="K32" s="44"/>
      <c r="L32" s="44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</row>
    <row r="33" spans="1:116" s="43" customFormat="1" ht="20.25" customHeight="1" x14ac:dyDescent="0.25">
      <c r="A33" s="140">
        <v>25</v>
      </c>
      <c r="B33" s="47" t="s">
        <v>556</v>
      </c>
      <c r="C33" s="33" t="s">
        <v>1182</v>
      </c>
      <c r="D33" s="54"/>
      <c r="E33" s="54"/>
      <c r="F33" s="44"/>
      <c r="G33" s="44"/>
      <c r="H33" s="44"/>
      <c r="I33" s="44"/>
      <c r="J33" s="44"/>
      <c r="K33" s="44"/>
      <c r="L33" s="44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</row>
    <row r="34" spans="1:116" s="43" customFormat="1" ht="20.25" customHeight="1" x14ac:dyDescent="0.25">
      <c r="A34" s="140">
        <v>26</v>
      </c>
      <c r="B34" s="47" t="s">
        <v>557</v>
      </c>
      <c r="C34" s="33" t="s">
        <v>1183</v>
      </c>
      <c r="D34" s="54"/>
      <c r="E34" s="54"/>
      <c r="F34" s="44"/>
      <c r="G34" s="44"/>
      <c r="H34" s="44"/>
      <c r="I34" s="44"/>
      <c r="J34" s="44"/>
      <c r="K34" s="44"/>
      <c r="L34" s="44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</row>
    <row r="35" spans="1:116" s="43" customFormat="1" ht="20.25" customHeight="1" x14ac:dyDescent="0.25">
      <c r="A35" s="140">
        <v>27</v>
      </c>
      <c r="B35" s="47" t="s">
        <v>558</v>
      </c>
      <c r="C35" s="33" t="s">
        <v>1184</v>
      </c>
      <c r="D35" s="54"/>
      <c r="E35" s="54"/>
      <c r="F35" s="44"/>
      <c r="G35" s="44"/>
      <c r="H35" s="44"/>
      <c r="I35" s="44"/>
      <c r="J35" s="44"/>
      <c r="K35" s="44"/>
      <c r="L35" s="44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</row>
    <row r="36" spans="1:116" s="43" customFormat="1" ht="20.25" customHeight="1" x14ac:dyDescent="0.25">
      <c r="A36" s="140">
        <v>28</v>
      </c>
      <c r="B36" s="47" t="s">
        <v>559</v>
      </c>
      <c r="C36" s="33" t="s">
        <v>1185</v>
      </c>
      <c r="D36" s="54"/>
      <c r="E36" s="54"/>
      <c r="F36" s="44"/>
      <c r="G36" s="44"/>
      <c r="H36" s="44"/>
      <c r="I36" s="44"/>
      <c r="J36" s="44"/>
      <c r="K36" s="44"/>
      <c r="L36" s="44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</row>
    <row r="37" spans="1:116" s="43" customFormat="1" ht="38.25" customHeight="1" x14ac:dyDescent="0.25">
      <c r="A37" s="140">
        <v>29</v>
      </c>
      <c r="B37" s="47" t="s">
        <v>560</v>
      </c>
      <c r="C37" s="34" t="s">
        <v>1186</v>
      </c>
      <c r="D37" s="53"/>
      <c r="E37" s="53"/>
      <c r="F37" s="42"/>
      <c r="G37" s="42"/>
      <c r="H37" s="42"/>
      <c r="I37" s="42"/>
      <c r="J37" s="42"/>
      <c r="K37" s="42"/>
      <c r="L37" s="42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</row>
    <row r="38" spans="1:116" s="43" customFormat="1" ht="21" customHeight="1" x14ac:dyDescent="0.25">
      <c r="A38" s="140">
        <v>30</v>
      </c>
      <c r="B38" s="47" t="s">
        <v>561</v>
      </c>
      <c r="C38" s="34" t="s">
        <v>1187</v>
      </c>
      <c r="D38" s="53"/>
      <c r="E38" s="53"/>
      <c r="F38" s="42"/>
      <c r="G38" s="42"/>
      <c r="H38" s="42"/>
      <c r="I38" s="42"/>
      <c r="J38" s="42"/>
      <c r="K38" s="42"/>
      <c r="L38" s="4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</row>
    <row r="39" spans="1:116" s="43" customFormat="1" ht="21" customHeight="1" x14ac:dyDescent="0.25">
      <c r="A39" s="140">
        <v>31</v>
      </c>
      <c r="B39" s="47" t="s">
        <v>562</v>
      </c>
      <c r="C39" s="34" t="s">
        <v>1188</v>
      </c>
      <c r="D39" s="53"/>
      <c r="E39" s="53"/>
      <c r="F39" s="42"/>
      <c r="G39" s="42"/>
      <c r="H39" s="42"/>
      <c r="I39" s="42"/>
      <c r="J39" s="42"/>
      <c r="K39" s="42"/>
      <c r="L39" s="4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</row>
    <row r="40" spans="1:116" s="43" customFormat="1" ht="21" customHeight="1" x14ac:dyDescent="0.25">
      <c r="A40" s="140">
        <v>32</v>
      </c>
      <c r="B40" s="47" t="s">
        <v>563</v>
      </c>
      <c r="C40" s="33" t="s">
        <v>1189</v>
      </c>
      <c r="D40" s="54"/>
      <c r="E40" s="54"/>
      <c r="F40" s="44"/>
      <c r="G40" s="44"/>
      <c r="H40" s="44"/>
      <c r="I40" s="44"/>
      <c r="J40" s="44"/>
      <c r="K40" s="44"/>
      <c r="L40" s="44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</row>
    <row r="41" spans="1:116" s="43" customFormat="1" ht="21" customHeight="1" x14ac:dyDescent="0.25">
      <c r="A41" s="140">
        <v>33</v>
      </c>
      <c r="B41" s="47" t="s">
        <v>564</v>
      </c>
      <c r="C41" s="33" t="s">
        <v>1190</v>
      </c>
      <c r="D41" s="54"/>
      <c r="E41" s="54"/>
      <c r="F41" s="44"/>
      <c r="G41" s="44"/>
      <c r="H41" s="44"/>
      <c r="I41" s="44"/>
      <c r="J41" s="44"/>
      <c r="K41" s="44"/>
      <c r="L41" s="44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</row>
    <row r="42" spans="1:116" s="43" customFormat="1" ht="21" customHeight="1" x14ac:dyDescent="0.25">
      <c r="A42" s="140">
        <v>34</v>
      </c>
      <c r="B42" s="47" t="s">
        <v>565</v>
      </c>
      <c r="C42" s="33" t="s">
        <v>1191</v>
      </c>
      <c r="D42" s="54"/>
      <c r="E42" s="160" t="s">
        <v>610</v>
      </c>
      <c r="F42" s="44"/>
      <c r="G42" s="44"/>
      <c r="H42" s="44"/>
      <c r="I42" s="44"/>
      <c r="J42" s="44"/>
      <c r="K42" s="44"/>
      <c r="L42" s="44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</row>
    <row r="43" spans="1:116" s="43" customFormat="1" ht="21" customHeight="1" x14ac:dyDescent="0.25">
      <c r="A43" s="140">
        <v>35</v>
      </c>
      <c r="B43" s="47" t="s">
        <v>566</v>
      </c>
      <c r="C43" s="33" t="s">
        <v>1192</v>
      </c>
      <c r="D43" s="54"/>
      <c r="E43" s="160" t="s">
        <v>610</v>
      </c>
      <c r="F43" s="44"/>
      <c r="G43" s="44"/>
      <c r="H43" s="44"/>
      <c r="I43" s="44"/>
      <c r="J43" s="44"/>
      <c r="K43" s="44"/>
      <c r="L43" s="44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</row>
    <row r="44" spans="1:116" s="43" customFormat="1" ht="33" customHeight="1" x14ac:dyDescent="0.25">
      <c r="A44" s="140">
        <v>36</v>
      </c>
      <c r="B44" s="47" t="s">
        <v>567</v>
      </c>
      <c r="C44" s="34" t="s">
        <v>1193</v>
      </c>
      <c r="D44" s="53"/>
      <c r="E44" s="53"/>
      <c r="F44" s="42"/>
      <c r="G44" s="42"/>
      <c r="H44" s="42"/>
      <c r="I44" s="42"/>
      <c r="J44" s="42"/>
      <c r="K44" s="42"/>
      <c r="L44" s="4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</row>
    <row r="45" spans="1:116" s="43" customFormat="1" ht="24" customHeight="1" x14ac:dyDescent="0.25">
      <c r="A45" s="140">
        <v>37</v>
      </c>
      <c r="B45" s="47" t="s">
        <v>568</v>
      </c>
      <c r="C45" s="34" t="s">
        <v>1194</v>
      </c>
      <c r="D45" s="53"/>
      <c r="E45" s="53"/>
      <c r="F45" s="42"/>
      <c r="G45" s="42"/>
      <c r="H45" s="42"/>
      <c r="I45" s="42"/>
      <c r="J45" s="42"/>
      <c r="K45" s="42"/>
      <c r="L45" s="4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</row>
    <row r="46" spans="1:116" s="43" customFormat="1" ht="24" customHeight="1" x14ac:dyDescent="0.25">
      <c r="A46" s="140">
        <v>38</v>
      </c>
      <c r="B46" s="47" t="s">
        <v>569</v>
      </c>
      <c r="C46" s="33" t="s">
        <v>1195</v>
      </c>
      <c r="D46" s="54"/>
      <c r="E46" s="54"/>
      <c r="F46" s="44"/>
      <c r="G46" s="44"/>
      <c r="H46" s="44"/>
      <c r="I46" s="44"/>
      <c r="J46" s="44"/>
      <c r="K46" s="44"/>
      <c r="L46" s="44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</row>
    <row r="47" spans="1:116" s="43" customFormat="1" ht="24" customHeight="1" x14ac:dyDescent="0.25">
      <c r="A47" s="140">
        <v>39</v>
      </c>
      <c r="B47" s="47" t="s">
        <v>570</v>
      </c>
      <c r="C47" s="33" t="s">
        <v>1196</v>
      </c>
      <c r="D47" s="54"/>
      <c r="E47" s="54"/>
      <c r="F47" s="44"/>
      <c r="G47" s="44"/>
      <c r="H47" s="44"/>
      <c r="I47" s="44"/>
      <c r="J47" s="44"/>
      <c r="K47" s="44"/>
      <c r="L47" s="44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</row>
    <row r="48" spans="1:116" s="43" customFormat="1" ht="24" customHeight="1" x14ac:dyDescent="0.25">
      <c r="A48" s="140">
        <v>40</v>
      </c>
      <c r="B48" s="47" t="s">
        <v>571</v>
      </c>
      <c r="C48" s="33" t="s">
        <v>1197</v>
      </c>
      <c r="D48" s="54"/>
      <c r="E48" s="54"/>
      <c r="F48" s="44"/>
      <c r="G48" s="44"/>
      <c r="H48" s="44"/>
      <c r="I48" s="44"/>
      <c r="J48" s="44"/>
      <c r="K48" s="44"/>
      <c r="L48" s="44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</row>
    <row r="49" spans="1:5" s="43" customFormat="1" x14ac:dyDescent="0.25">
      <c r="A49" s="141"/>
      <c r="C49" s="40"/>
      <c r="D49" s="40"/>
      <c r="E49" s="40"/>
    </row>
    <row r="50" spans="1:5" s="43" customFormat="1" x14ac:dyDescent="0.25">
      <c r="A50" s="141"/>
      <c r="C50" s="40"/>
      <c r="D50" s="40"/>
      <c r="E50" s="40"/>
    </row>
    <row r="51" spans="1:5" s="43" customFormat="1" x14ac:dyDescent="0.25">
      <c r="A51" s="141"/>
      <c r="C51" s="40"/>
      <c r="D51" s="40"/>
      <c r="E51" s="40"/>
    </row>
    <row r="52" spans="1:5" s="43" customFormat="1" x14ac:dyDescent="0.25">
      <c r="A52" s="141"/>
      <c r="C52" s="40"/>
      <c r="D52" s="40"/>
      <c r="E52" s="40"/>
    </row>
    <row r="53" spans="1:5" s="43" customFormat="1" x14ac:dyDescent="0.25">
      <c r="A53" s="141"/>
      <c r="C53" s="40"/>
      <c r="D53" s="40"/>
      <c r="E53" s="40"/>
    </row>
    <row r="54" spans="1:5" s="43" customFormat="1" x14ac:dyDescent="0.25">
      <c r="A54" s="141"/>
      <c r="C54" s="40"/>
      <c r="D54" s="40"/>
      <c r="E54" s="40"/>
    </row>
    <row r="55" spans="1:5" s="43" customFormat="1" x14ac:dyDescent="0.25">
      <c r="A55" s="141"/>
      <c r="C55" s="40"/>
      <c r="D55" s="40"/>
      <c r="E55" s="40"/>
    </row>
    <row r="56" spans="1:5" s="43" customFormat="1" x14ac:dyDescent="0.25">
      <c r="A56" s="141"/>
      <c r="C56" s="40"/>
      <c r="D56" s="40"/>
      <c r="E56" s="40"/>
    </row>
    <row r="57" spans="1:5" s="43" customFormat="1" x14ac:dyDescent="0.25">
      <c r="A57" s="141"/>
      <c r="C57" s="40"/>
      <c r="D57" s="40"/>
      <c r="E57" s="40"/>
    </row>
    <row r="58" spans="1:5" s="43" customFormat="1" x14ac:dyDescent="0.25">
      <c r="A58" s="141"/>
      <c r="C58" s="40"/>
      <c r="D58" s="40"/>
      <c r="E58" s="40"/>
    </row>
    <row r="59" spans="1:5" s="43" customFormat="1" x14ac:dyDescent="0.25">
      <c r="A59" s="141"/>
      <c r="C59" s="40"/>
      <c r="D59" s="40"/>
      <c r="E59" s="40"/>
    </row>
    <row r="60" spans="1:5" s="43" customFormat="1" x14ac:dyDescent="0.25">
      <c r="A60" s="141"/>
      <c r="C60" s="40"/>
      <c r="D60" s="40"/>
      <c r="E60" s="40"/>
    </row>
    <row r="61" spans="1:5" s="43" customFormat="1" x14ac:dyDescent="0.25">
      <c r="A61" s="141"/>
      <c r="C61" s="40"/>
      <c r="D61" s="40"/>
      <c r="E61" s="40"/>
    </row>
    <row r="62" spans="1:5" s="43" customFormat="1" x14ac:dyDescent="0.25">
      <c r="A62" s="141"/>
      <c r="C62" s="40"/>
      <c r="D62" s="40"/>
      <c r="E62" s="40"/>
    </row>
    <row r="63" spans="1:5" s="43" customFormat="1" x14ac:dyDescent="0.25">
      <c r="A63" s="141"/>
      <c r="C63" s="40"/>
      <c r="D63" s="40"/>
      <c r="E63" s="40"/>
    </row>
    <row r="64" spans="1:5" s="43" customFormat="1" x14ac:dyDescent="0.25">
      <c r="A64" s="141"/>
      <c r="C64" s="40"/>
      <c r="D64" s="40"/>
      <c r="E64" s="40"/>
    </row>
    <row r="65" spans="1:5" s="43" customFormat="1" x14ac:dyDescent="0.25">
      <c r="A65" s="141"/>
      <c r="C65" s="40"/>
      <c r="D65" s="40"/>
      <c r="E65" s="40"/>
    </row>
    <row r="66" spans="1:5" s="43" customFormat="1" x14ac:dyDescent="0.25">
      <c r="A66" s="141"/>
      <c r="C66" s="40"/>
      <c r="D66" s="40"/>
      <c r="E66" s="40"/>
    </row>
    <row r="67" spans="1:5" s="43" customFormat="1" x14ac:dyDescent="0.25">
      <c r="A67" s="141"/>
      <c r="C67" s="40"/>
      <c r="D67" s="40"/>
      <c r="E67" s="40"/>
    </row>
  </sheetData>
  <sheetProtection password="CC6B" sheet="1" objects="1" scenarios="1" formatColumns="0" formatRows="0" selectLockedCells="1"/>
  <mergeCells count="2">
    <mergeCell ref="B1:E1"/>
    <mergeCell ref="B3:E3"/>
  </mergeCells>
  <dataValidations count="2">
    <dataValidation type="whole" allowBlank="1" showInputMessage="1" showErrorMessage="1" error="Введите целое число" sqref="D9:D48 E9:E41 E44:E48">
      <formula1>0</formula1>
      <formula2>9999999999999990</formula2>
    </dataValidation>
    <dataValidation allowBlank="1" showInputMessage="1" showErrorMessage="1" error="Введите целое число" sqref="E42:E4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zoomScale="75" zoomScaleNormal="75" workbookViewId="0">
      <selection activeCell="G27" sqref="G27"/>
    </sheetView>
  </sheetViews>
  <sheetFormatPr defaultRowHeight="15.75" x14ac:dyDescent="0.25"/>
  <cols>
    <col min="1" max="1" width="6.85546875" style="144" customWidth="1"/>
    <col min="2" max="2" width="56.140625" style="60" customWidth="1"/>
    <col min="3" max="3" width="9.140625" style="60"/>
    <col min="4" max="10" width="14.28515625" style="60" customWidth="1"/>
    <col min="11" max="13" width="23" style="60" customWidth="1"/>
    <col min="14" max="16384" width="9.140625" style="60"/>
  </cols>
  <sheetData>
    <row r="1" spans="1:13" s="71" customFormat="1" ht="21" x14ac:dyDescent="0.25">
      <c r="A1" s="149"/>
      <c r="B1" s="201" t="s">
        <v>574</v>
      </c>
      <c r="C1" s="201"/>
      <c r="D1" s="201"/>
      <c r="E1" s="201"/>
      <c r="F1" s="201"/>
      <c r="G1" s="201"/>
      <c r="H1" s="201"/>
      <c r="I1" s="201"/>
      <c r="J1" s="201"/>
    </row>
    <row r="2" spans="1:13" s="71" customFormat="1" ht="7.5" customHeight="1" x14ac:dyDescent="0.25">
      <c r="A2" s="149"/>
    </row>
    <row r="3" spans="1:13" s="71" customFormat="1" ht="28.5" customHeight="1" x14ac:dyDescent="0.25">
      <c r="A3" s="149"/>
      <c r="B3" s="201" t="s">
        <v>575</v>
      </c>
      <c r="C3" s="201"/>
      <c r="D3" s="201"/>
      <c r="E3" s="201"/>
      <c r="F3" s="201"/>
      <c r="G3" s="201"/>
      <c r="H3" s="201"/>
      <c r="I3" s="201"/>
      <c r="J3" s="201"/>
    </row>
    <row r="4" spans="1:13" s="71" customFormat="1" ht="7.5" customHeight="1" x14ac:dyDescent="0.25">
      <c r="A4" s="149"/>
    </row>
    <row r="5" spans="1:13" s="71" customFormat="1" ht="21" x14ac:dyDescent="0.25">
      <c r="A5" s="149"/>
      <c r="B5" s="201" t="s">
        <v>576</v>
      </c>
      <c r="C5" s="201"/>
      <c r="D5" s="201"/>
      <c r="E5" s="201"/>
      <c r="F5" s="201"/>
    </row>
    <row r="6" spans="1:13" ht="30.75" customHeight="1" x14ac:dyDescent="0.25">
      <c r="A6" s="192" t="s">
        <v>573</v>
      </c>
      <c r="B6" s="195" t="s">
        <v>525</v>
      </c>
      <c r="C6" s="191" t="s">
        <v>516</v>
      </c>
      <c r="D6" s="195" t="s">
        <v>519</v>
      </c>
      <c r="E6" s="191" t="s">
        <v>601</v>
      </c>
      <c r="F6" s="191"/>
      <c r="G6" s="191"/>
      <c r="H6" s="191"/>
      <c r="I6" s="191"/>
      <c r="J6" s="191"/>
      <c r="K6" s="202" t="s">
        <v>608</v>
      </c>
      <c r="L6" s="202"/>
      <c r="M6" s="202"/>
    </row>
    <row r="7" spans="1:13" ht="30.75" customHeight="1" x14ac:dyDescent="0.25">
      <c r="A7" s="193"/>
      <c r="B7" s="196"/>
      <c r="C7" s="191"/>
      <c r="D7" s="196"/>
      <c r="E7" s="195" t="s">
        <v>602</v>
      </c>
      <c r="F7" s="199" t="s">
        <v>603</v>
      </c>
      <c r="G7" s="200"/>
      <c r="H7" s="199" t="s">
        <v>604</v>
      </c>
      <c r="I7" s="200"/>
      <c r="J7" s="195" t="s">
        <v>605</v>
      </c>
      <c r="K7" s="202" t="s">
        <v>609</v>
      </c>
      <c r="L7" s="202" t="s">
        <v>517</v>
      </c>
      <c r="M7" s="202" t="s">
        <v>526</v>
      </c>
    </row>
    <row r="8" spans="1:13" ht="33" customHeight="1" x14ac:dyDescent="0.25">
      <c r="A8" s="194"/>
      <c r="B8" s="197"/>
      <c r="C8" s="191"/>
      <c r="D8" s="197"/>
      <c r="E8" s="197"/>
      <c r="F8" s="132" t="s">
        <v>606</v>
      </c>
      <c r="G8" s="132" t="s">
        <v>607</v>
      </c>
      <c r="H8" s="132" t="s">
        <v>606</v>
      </c>
      <c r="I8" s="132" t="s">
        <v>607</v>
      </c>
      <c r="J8" s="197"/>
      <c r="K8" s="202"/>
      <c r="L8" s="202"/>
      <c r="M8" s="202"/>
    </row>
    <row r="9" spans="1:13" ht="18.75" customHeight="1" x14ac:dyDescent="0.25">
      <c r="A9" s="143"/>
      <c r="B9" s="146">
        <v>1</v>
      </c>
      <c r="C9" s="146">
        <v>2</v>
      </c>
      <c r="D9" s="146">
        <v>3</v>
      </c>
      <c r="E9" s="146">
        <v>4</v>
      </c>
      <c r="F9" s="146">
        <v>5</v>
      </c>
      <c r="G9" s="146">
        <v>6</v>
      </c>
      <c r="H9" s="146">
        <v>7</v>
      </c>
      <c r="I9" s="146">
        <v>8</v>
      </c>
      <c r="J9" s="146">
        <v>9</v>
      </c>
      <c r="K9" s="146">
        <v>10</v>
      </c>
      <c r="L9" s="146">
        <v>11</v>
      </c>
      <c r="M9" s="146">
        <v>12</v>
      </c>
    </row>
    <row r="10" spans="1:13" ht="18.75" customHeight="1" x14ac:dyDescent="0.25">
      <c r="A10" s="143">
        <v>1</v>
      </c>
      <c r="B10" s="61" t="s">
        <v>577</v>
      </c>
      <c r="C10" s="61" t="s">
        <v>1160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31.5" customHeight="1" x14ac:dyDescent="0.25">
      <c r="A11" s="143">
        <v>2</v>
      </c>
      <c r="B11" s="61" t="s">
        <v>642</v>
      </c>
      <c r="C11" s="61" t="s">
        <v>1163</v>
      </c>
      <c r="D11" s="59"/>
      <c r="E11" s="59"/>
      <c r="F11" s="59"/>
      <c r="G11" s="59"/>
      <c r="H11" s="59"/>
      <c r="I11" s="59"/>
      <c r="J11" s="59"/>
      <c r="K11" s="161" t="s">
        <v>610</v>
      </c>
      <c r="L11" s="59"/>
      <c r="M11" s="59"/>
    </row>
    <row r="12" spans="1:13" ht="18.75" customHeight="1" x14ac:dyDescent="0.25">
      <c r="A12" s="143">
        <v>3</v>
      </c>
      <c r="B12" s="61" t="s">
        <v>578</v>
      </c>
      <c r="C12" s="61" t="s">
        <v>1180</v>
      </c>
      <c r="D12" s="59"/>
      <c r="E12" s="59"/>
      <c r="F12" s="59"/>
      <c r="G12" s="59"/>
      <c r="H12" s="161" t="s">
        <v>610</v>
      </c>
      <c r="I12" s="161" t="s">
        <v>610</v>
      </c>
      <c r="J12" s="161" t="s">
        <v>610</v>
      </c>
      <c r="K12" s="59"/>
      <c r="L12" s="59"/>
      <c r="M12" s="59"/>
    </row>
    <row r="13" spans="1:13" ht="18.75" customHeight="1" x14ac:dyDescent="0.25">
      <c r="A13" s="143">
        <v>4</v>
      </c>
      <c r="B13" s="61" t="s">
        <v>579</v>
      </c>
      <c r="C13" s="61" t="s">
        <v>1181</v>
      </c>
      <c r="D13" s="59"/>
      <c r="E13" s="59"/>
      <c r="F13" s="59"/>
      <c r="G13" s="59"/>
      <c r="H13" s="161" t="s">
        <v>610</v>
      </c>
      <c r="I13" s="161" t="s">
        <v>610</v>
      </c>
      <c r="J13" s="161" t="s">
        <v>610</v>
      </c>
      <c r="K13" s="59"/>
      <c r="L13" s="59"/>
      <c r="M13" s="59"/>
    </row>
    <row r="14" spans="1:13" ht="18.75" customHeight="1" x14ac:dyDescent="0.25">
      <c r="A14" s="143">
        <v>5</v>
      </c>
      <c r="B14" s="61" t="s">
        <v>580</v>
      </c>
      <c r="C14" s="61" t="s">
        <v>1182</v>
      </c>
      <c r="D14" s="59"/>
      <c r="E14" s="59"/>
      <c r="F14" s="59"/>
      <c r="G14" s="59"/>
      <c r="H14" s="161" t="s">
        <v>610</v>
      </c>
      <c r="I14" s="161" t="s">
        <v>610</v>
      </c>
      <c r="J14" s="161" t="s">
        <v>610</v>
      </c>
      <c r="K14" s="59"/>
      <c r="L14" s="59"/>
      <c r="M14" s="59"/>
    </row>
    <row r="15" spans="1:13" ht="18.75" customHeight="1" x14ac:dyDescent="0.25">
      <c r="A15" s="143">
        <v>6</v>
      </c>
      <c r="B15" s="61" t="s">
        <v>581</v>
      </c>
      <c r="C15" s="61" t="s">
        <v>1186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18.75" customHeight="1" x14ac:dyDescent="0.25">
      <c r="A16" s="143">
        <v>7</v>
      </c>
      <c r="B16" s="61" t="s">
        <v>582</v>
      </c>
      <c r="C16" s="61" t="s">
        <v>1198</v>
      </c>
      <c r="D16" s="59"/>
      <c r="E16" s="161" t="s">
        <v>610</v>
      </c>
      <c r="F16" s="59"/>
      <c r="G16" s="59"/>
      <c r="H16" s="59"/>
      <c r="I16" s="59"/>
      <c r="J16" s="59"/>
      <c r="K16" s="59"/>
      <c r="L16" s="59"/>
      <c r="M16" s="59"/>
    </row>
    <row r="17" spans="1:13" ht="18.75" customHeight="1" x14ac:dyDescent="0.25">
      <c r="A17" s="143">
        <v>8</v>
      </c>
      <c r="B17" s="61" t="s">
        <v>583</v>
      </c>
      <c r="C17" s="61" t="s">
        <v>1199</v>
      </c>
      <c r="D17" s="59"/>
      <c r="E17" s="161" t="s">
        <v>610</v>
      </c>
      <c r="F17" s="59"/>
      <c r="G17" s="59"/>
      <c r="H17" s="59"/>
      <c r="I17" s="59"/>
      <c r="J17" s="59"/>
      <c r="K17" s="59"/>
      <c r="L17" s="59"/>
      <c r="M17" s="59"/>
    </row>
    <row r="18" spans="1:13" ht="18.75" customHeight="1" x14ac:dyDescent="0.25">
      <c r="A18" s="143">
        <v>9</v>
      </c>
      <c r="B18" s="61" t="s">
        <v>584</v>
      </c>
      <c r="C18" s="61" t="s">
        <v>1200</v>
      </c>
      <c r="D18" s="59"/>
      <c r="E18" s="161" t="s">
        <v>610</v>
      </c>
      <c r="F18" s="59"/>
      <c r="G18" s="59"/>
      <c r="H18" s="59"/>
      <c r="I18" s="59"/>
      <c r="J18" s="59"/>
      <c r="K18" s="59"/>
      <c r="L18" s="59"/>
      <c r="M18" s="59"/>
    </row>
    <row r="19" spans="1:13" ht="18.75" customHeight="1" x14ac:dyDescent="0.25">
      <c r="A19" s="143">
        <v>10</v>
      </c>
      <c r="B19" s="61" t="s">
        <v>585</v>
      </c>
      <c r="C19" s="61" t="s">
        <v>1201</v>
      </c>
      <c r="D19" s="59"/>
      <c r="E19" s="161" t="s">
        <v>610</v>
      </c>
      <c r="F19" s="59"/>
      <c r="G19" s="59"/>
      <c r="H19" s="59"/>
      <c r="I19" s="59"/>
      <c r="J19" s="59"/>
      <c r="K19" s="59"/>
      <c r="L19" s="59"/>
      <c r="M19" s="59"/>
    </row>
    <row r="20" spans="1:13" ht="18.75" customHeight="1" x14ac:dyDescent="0.25">
      <c r="A20" s="143">
        <v>11</v>
      </c>
      <c r="B20" s="61" t="s">
        <v>586</v>
      </c>
      <c r="C20" s="61" t="s">
        <v>1202</v>
      </c>
      <c r="D20" s="59"/>
      <c r="E20" s="161" t="s">
        <v>610</v>
      </c>
      <c r="F20" s="59"/>
      <c r="G20" s="59"/>
      <c r="H20" s="59"/>
      <c r="I20" s="59"/>
      <c r="J20" s="59"/>
      <c r="K20" s="59"/>
      <c r="L20" s="59"/>
      <c r="M20" s="59"/>
    </row>
    <row r="21" spans="1:13" ht="18.75" customHeight="1" x14ac:dyDescent="0.25">
      <c r="A21" s="143">
        <v>12</v>
      </c>
      <c r="B21" s="61" t="s">
        <v>587</v>
      </c>
      <c r="C21" s="61" t="s">
        <v>1203</v>
      </c>
      <c r="D21" s="59"/>
      <c r="E21" s="161" t="s">
        <v>610</v>
      </c>
      <c r="F21" s="161" t="s">
        <v>610</v>
      </c>
      <c r="G21" s="59"/>
      <c r="H21" s="161" t="s">
        <v>610</v>
      </c>
      <c r="I21" s="161" t="s">
        <v>610</v>
      </c>
      <c r="J21" s="161" t="s">
        <v>610</v>
      </c>
      <c r="K21" s="161" t="s">
        <v>610</v>
      </c>
      <c r="L21" s="59"/>
      <c r="M21" s="59"/>
    </row>
    <row r="22" spans="1:13" ht="18.75" customHeight="1" x14ac:dyDescent="0.25">
      <c r="A22" s="143">
        <v>13</v>
      </c>
      <c r="B22" s="61" t="s">
        <v>588</v>
      </c>
      <c r="C22" s="61" t="s">
        <v>1187</v>
      </c>
      <c r="D22" s="59"/>
      <c r="E22" s="161" t="s">
        <v>610</v>
      </c>
      <c r="F22" s="59"/>
      <c r="G22" s="59"/>
      <c r="H22" s="161" t="s">
        <v>610</v>
      </c>
      <c r="I22" s="161" t="s">
        <v>610</v>
      </c>
      <c r="J22" s="59"/>
      <c r="K22" s="59"/>
      <c r="L22" s="59"/>
      <c r="M22" s="59"/>
    </row>
    <row r="23" spans="1:13" ht="18.75" customHeight="1" x14ac:dyDescent="0.25">
      <c r="A23" s="143">
        <v>14</v>
      </c>
      <c r="B23" s="61" t="s">
        <v>589</v>
      </c>
      <c r="C23" s="61" t="s">
        <v>1204</v>
      </c>
      <c r="D23" s="59"/>
      <c r="E23" s="161" t="s">
        <v>610</v>
      </c>
      <c r="F23" s="59"/>
      <c r="G23" s="59"/>
      <c r="H23" s="161" t="s">
        <v>610</v>
      </c>
      <c r="I23" s="161" t="s">
        <v>610</v>
      </c>
      <c r="J23" s="59"/>
      <c r="K23" s="161" t="s">
        <v>610</v>
      </c>
      <c r="L23" s="59"/>
      <c r="M23" s="59"/>
    </row>
    <row r="24" spans="1:13" ht="18.75" customHeight="1" x14ac:dyDescent="0.25">
      <c r="A24" s="143">
        <v>15</v>
      </c>
      <c r="B24" s="61" t="s">
        <v>590</v>
      </c>
      <c r="C24" s="61" t="s">
        <v>1205</v>
      </c>
      <c r="D24" s="59"/>
      <c r="E24" s="161" t="s">
        <v>610</v>
      </c>
      <c r="F24" s="59"/>
      <c r="G24" s="59"/>
      <c r="H24" s="161" t="s">
        <v>610</v>
      </c>
      <c r="I24" s="161" t="s">
        <v>610</v>
      </c>
      <c r="J24" s="59"/>
      <c r="K24" s="161" t="s">
        <v>610</v>
      </c>
      <c r="L24" s="59"/>
      <c r="M24" s="59"/>
    </row>
    <row r="25" spans="1:13" ht="18.75" customHeight="1" x14ac:dyDescent="0.25">
      <c r="A25" s="143">
        <v>16</v>
      </c>
      <c r="B25" s="61" t="s">
        <v>591</v>
      </c>
      <c r="C25" s="61" t="s">
        <v>1206</v>
      </c>
      <c r="D25" s="59"/>
      <c r="E25" s="161" t="s">
        <v>610</v>
      </c>
      <c r="F25" s="59"/>
      <c r="G25" s="59"/>
      <c r="H25" s="161" t="s">
        <v>610</v>
      </c>
      <c r="I25" s="161" t="s">
        <v>610</v>
      </c>
      <c r="J25" s="59"/>
      <c r="K25" s="59"/>
      <c r="L25" s="59"/>
      <c r="M25" s="59"/>
    </row>
    <row r="26" spans="1:13" ht="18.75" customHeight="1" x14ac:dyDescent="0.25">
      <c r="A26" s="143">
        <v>17</v>
      </c>
      <c r="B26" s="61" t="s">
        <v>592</v>
      </c>
      <c r="C26" s="61" t="s">
        <v>1207</v>
      </c>
      <c r="D26" s="59"/>
      <c r="E26" s="161" t="s">
        <v>610</v>
      </c>
      <c r="F26" s="59"/>
      <c r="G26" s="59"/>
      <c r="H26" s="161" t="s">
        <v>610</v>
      </c>
      <c r="I26" s="161" t="s">
        <v>610</v>
      </c>
      <c r="J26" s="59"/>
      <c r="K26" s="161" t="s">
        <v>610</v>
      </c>
      <c r="L26" s="59"/>
      <c r="M26" s="59"/>
    </row>
    <row r="27" spans="1:13" ht="18.75" customHeight="1" x14ac:dyDescent="0.25">
      <c r="A27" s="143">
        <v>18</v>
      </c>
      <c r="B27" s="61" t="s">
        <v>593</v>
      </c>
      <c r="C27" s="61" t="s">
        <v>1188</v>
      </c>
      <c r="D27" s="59"/>
      <c r="E27" s="161" t="s">
        <v>610</v>
      </c>
      <c r="F27" s="59"/>
      <c r="G27" s="59"/>
      <c r="H27" s="161" t="s">
        <v>610</v>
      </c>
      <c r="I27" s="161" t="s">
        <v>610</v>
      </c>
      <c r="J27" s="59"/>
      <c r="K27" s="59"/>
      <c r="L27" s="59"/>
      <c r="M27" s="59"/>
    </row>
    <row r="28" spans="1:13" ht="18.75" customHeight="1" x14ac:dyDescent="0.25">
      <c r="A28" s="143">
        <v>19</v>
      </c>
      <c r="B28" s="61" t="s">
        <v>594</v>
      </c>
      <c r="C28" s="61" t="s">
        <v>1193</v>
      </c>
      <c r="D28" s="59"/>
      <c r="E28" s="161" t="s">
        <v>610</v>
      </c>
      <c r="F28" s="59"/>
      <c r="G28" s="59"/>
      <c r="H28" s="161" t="s">
        <v>610</v>
      </c>
      <c r="I28" s="161" t="s">
        <v>610</v>
      </c>
      <c r="J28" s="161" t="s">
        <v>610</v>
      </c>
      <c r="K28" s="59"/>
      <c r="L28" s="59"/>
      <c r="M28" s="59"/>
    </row>
    <row r="29" spans="1:13" ht="18.75" customHeight="1" x14ac:dyDescent="0.25">
      <c r="A29" s="143">
        <v>20</v>
      </c>
      <c r="B29" s="61" t="s">
        <v>595</v>
      </c>
      <c r="C29" s="61" t="s">
        <v>1194</v>
      </c>
      <c r="D29" s="59"/>
      <c r="E29" s="161" t="s">
        <v>610</v>
      </c>
      <c r="F29" s="59"/>
      <c r="G29" s="59"/>
      <c r="H29" s="161" t="s">
        <v>610</v>
      </c>
      <c r="I29" s="161" t="s">
        <v>610</v>
      </c>
      <c r="J29" s="59"/>
      <c r="K29" s="59"/>
      <c r="L29" s="59"/>
      <c r="M29" s="59"/>
    </row>
    <row r="30" spans="1:13" ht="44.25" customHeight="1" x14ac:dyDescent="0.25">
      <c r="A30" s="143">
        <v>21</v>
      </c>
      <c r="B30" s="62" t="s">
        <v>596</v>
      </c>
      <c r="C30" s="61" t="s">
        <v>1195</v>
      </c>
      <c r="D30" s="59"/>
      <c r="E30" s="161" t="s">
        <v>610</v>
      </c>
      <c r="F30" s="59"/>
      <c r="G30" s="59"/>
      <c r="H30" s="161" t="s">
        <v>610</v>
      </c>
      <c r="I30" s="161" t="s">
        <v>610</v>
      </c>
      <c r="J30" s="59"/>
      <c r="K30" s="59"/>
      <c r="L30" s="59"/>
      <c r="M30" s="59"/>
    </row>
    <row r="31" spans="1:13" ht="18" customHeight="1" x14ac:dyDescent="0.25">
      <c r="A31" s="143">
        <v>22</v>
      </c>
      <c r="B31" s="62" t="s">
        <v>597</v>
      </c>
      <c r="C31" s="61" t="s">
        <v>1196</v>
      </c>
      <c r="D31" s="59"/>
      <c r="E31" s="161" t="s">
        <v>610</v>
      </c>
      <c r="F31" s="59"/>
      <c r="G31" s="59"/>
      <c r="H31" s="161" t="s">
        <v>610</v>
      </c>
      <c r="I31" s="161" t="s">
        <v>610</v>
      </c>
      <c r="J31" s="59"/>
      <c r="K31" s="59"/>
      <c r="L31" s="59"/>
      <c r="M31" s="59"/>
    </row>
    <row r="32" spans="1:13" ht="18" customHeight="1" x14ac:dyDescent="0.25">
      <c r="A32" s="143">
        <v>23</v>
      </c>
      <c r="B32" s="62" t="s">
        <v>598</v>
      </c>
      <c r="C32" s="61" t="s">
        <v>1197</v>
      </c>
      <c r="D32" s="161" t="s">
        <v>610</v>
      </c>
      <c r="E32" s="161" t="s">
        <v>610</v>
      </c>
      <c r="F32" s="161" t="s">
        <v>610</v>
      </c>
      <c r="G32" s="161" t="s">
        <v>610</v>
      </c>
      <c r="H32" s="161" t="s">
        <v>610</v>
      </c>
      <c r="I32" s="161" t="s">
        <v>610</v>
      </c>
      <c r="J32" s="161" t="s">
        <v>610</v>
      </c>
      <c r="K32" s="161" t="s">
        <v>610</v>
      </c>
      <c r="L32" s="161" t="s">
        <v>610</v>
      </c>
      <c r="M32" s="161" t="s">
        <v>610</v>
      </c>
    </row>
    <row r="33" spans="1:13" ht="18" customHeight="1" x14ac:dyDescent="0.25">
      <c r="A33" s="143">
        <v>24</v>
      </c>
      <c r="B33" s="62" t="s">
        <v>599</v>
      </c>
      <c r="C33" s="61" t="s">
        <v>1209</v>
      </c>
      <c r="D33" s="59"/>
      <c r="E33" s="161" t="s">
        <v>610</v>
      </c>
      <c r="F33" s="59"/>
      <c r="G33" s="59"/>
      <c r="H33" s="59"/>
      <c r="I33" s="59"/>
      <c r="J33" s="59"/>
      <c r="K33" s="59"/>
      <c r="L33" s="59"/>
      <c r="M33" s="59"/>
    </row>
    <row r="34" spans="1:13" ht="28.5" customHeight="1" x14ac:dyDescent="0.25">
      <c r="A34" s="143">
        <v>25</v>
      </c>
      <c r="B34" s="62" t="s">
        <v>600</v>
      </c>
      <c r="C34" s="61" t="s">
        <v>1208</v>
      </c>
      <c r="D34" s="59"/>
      <c r="E34" s="161" t="s">
        <v>610</v>
      </c>
      <c r="F34" s="161" t="s">
        <v>610</v>
      </c>
      <c r="G34" s="161" t="s">
        <v>610</v>
      </c>
      <c r="H34" s="161" t="s">
        <v>610</v>
      </c>
      <c r="I34" s="161" t="s">
        <v>610</v>
      </c>
      <c r="J34" s="161" t="s">
        <v>610</v>
      </c>
      <c r="K34" s="161" t="s">
        <v>610</v>
      </c>
      <c r="L34" s="161" t="s">
        <v>610</v>
      </c>
      <c r="M34" s="161" t="s">
        <v>610</v>
      </c>
    </row>
    <row r="35" spans="1:13" ht="21.75" customHeight="1" x14ac:dyDescent="0.25"/>
    <row r="36" spans="1:13" s="133" customFormat="1" ht="27.75" customHeight="1" x14ac:dyDescent="0.25">
      <c r="A36" s="145"/>
      <c r="B36" s="198" t="s">
        <v>611</v>
      </c>
      <c r="C36" s="198"/>
      <c r="D36" s="198"/>
      <c r="E36" s="198"/>
      <c r="F36" s="198"/>
      <c r="G36" s="198"/>
    </row>
    <row r="37" spans="1:13" s="133" customFormat="1" ht="8.25" customHeight="1" x14ac:dyDescent="0.25">
      <c r="A37" s="145"/>
    </row>
    <row r="38" spans="1:13" s="133" customFormat="1" ht="26.25" customHeight="1" x14ac:dyDescent="0.25">
      <c r="A38" s="145"/>
      <c r="B38" s="198" t="s">
        <v>612</v>
      </c>
      <c r="C38" s="198"/>
      <c r="D38" s="198"/>
      <c r="E38" s="198"/>
      <c r="F38" s="198"/>
      <c r="G38" s="198"/>
    </row>
    <row r="39" spans="1:13" s="133" customFormat="1" ht="9" customHeight="1" x14ac:dyDescent="0.25">
      <c r="A39" s="145"/>
    </row>
    <row r="40" spans="1:13" s="133" customFormat="1" ht="18.75" customHeight="1" x14ac:dyDescent="0.25">
      <c r="A40" s="145"/>
      <c r="B40" s="133" t="s">
        <v>613</v>
      </c>
    </row>
    <row r="41" spans="1:13" s="133" customFormat="1" ht="21" x14ac:dyDescent="0.25">
      <c r="A41" s="145"/>
    </row>
    <row r="42" spans="1:13" x14ac:dyDescent="0.25">
      <c r="A42" s="191" t="s">
        <v>573</v>
      </c>
      <c r="B42" s="191" t="s">
        <v>525</v>
      </c>
      <c r="C42" s="191" t="s">
        <v>635</v>
      </c>
      <c r="D42" s="191" t="s">
        <v>519</v>
      </c>
      <c r="E42" s="191" t="s">
        <v>636</v>
      </c>
      <c r="F42" s="191"/>
      <c r="G42" s="191"/>
      <c r="H42" s="191"/>
      <c r="I42" s="191"/>
      <c r="J42" s="191"/>
    </row>
    <row r="43" spans="1:13" ht="22.5" customHeight="1" x14ac:dyDescent="0.25">
      <c r="A43" s="191"/>
      <c r="B43" s="191"/>
      <c r="C43" s="191"/>
      <c r="D43" s="191"/>
      <c r="E43" s="191" t="s">
        <v>637</v>
      </c>
      <c r="F43" s="191"/>
      <c r="G43" s="191"/>
      <c r="H43" s="191" t="s">
        <v>641</v>
      </c>
      <c r="I43" s="191"/>
      <c r="J43" s="191"/>
    </row>
    <row r="44" spans="1:13" x14ac:dyDescent="0.25">
      <c r="A44" s="191"/>
      <c r="B44" s="191"/>
      <c r="C44" s="191"/>
      <c r="D44" s="191"/>
      <c r="E44" s="191" t="s">
        <v>0</v>
      </c>
      <c r="F44" s="191" t="s">
        <v>638</v>
      </c>
      <c r="G44" s="191"/>
      <c r="H44" s="191" t="s">
        <v>0</v>
      </c>
      <c r="I44" s="191" t="s">
        <v>638</v>
      </c>
      <c r="J44" s="191"/>
    </row>
    <row r="45" spans="1:13" ht="30" x14ac:dyDescent="0.25">
      <c r="A45" s="191"/>
      <c r="B45" s="191"/>
      <c r="C45" s="191"/>
      <c r="D45" s="191"/>
      <c r="E45" s="191"/>
      <c r="F45" s="132" t="s">
        <v>639</v>
      </c>
      <c r="G45" s="132" t="s">
        <v>640</v>
      </c>
      <c r="H45" s="191"/>
      <c r="I45" s="132" t="s">
        <v>639</v>
      </c>
      <c r="J45" s="132" t="s">
        <v>640</v>
      </c>
    </row>
    <row r="46" spans="1:13" ht="24.75" customHeight="1" x14ac:dyDescent="0.25">
      <c r="A46" s="64"/>
      <c r="B46" s="64">
        <v>1</v>
      </c>
      <c r="C46" s="147">
        <v>2</v>
      </c>
      <c r="D46" s="64">
        <v>3</v>
      </c>
      <c r="E46" s="64">
        <v>4</v>
      </c>
      <c r="F46" s="65" t="s">
        <v>520</v>
      </c>
      <c r="G46" s="64">
        <v>6</v>
      </c>
      <c r="H46" s="64">
        <v>7</v>
      </c>
      <c r="I46" s="65" t="s">
        <v>518</v>
      </c>
      <c r="J46" s="64">
        <v>9</v>
      </c>
    </row>
    <row r="47" spans="1:13" ht="24.75" customHeight="1" x14ac:dyDescent="0.25">
      <c r="A47" s="143">
        <v>1</v>
      </c>
      <c r="B47" s="66" t="s">
        <v>614</v>
      </c>
      <c r="C47" s="148">
        <v>1</v>
      </c>
      <c r="D47" s="59"/>
      <c r="E47" s="59"/>
      <c r="F47" s="59"/>
      <c r="G47" s="59"/>
      <c r="H47" s="59"/>
      <c r="I47" s="59"/>
      <c r="J47" s="59"/>
    </row>
    <row r="48" spans="1:13" ht="24.75" customHeight="1" x14ac:dyDescent="0.25">
      <c r="A48" s="143">
        <v>2</v>
      </c>
      <c r="B48" s="67" t="s">
        <v>615</v>
      </c>
      <c r="C48" s="148">
        <v>2</v>
      </c>
      <c r="D48" s="59"/>
      <c r="E48" s="59"/>
      <c r="F48" s="59"/>
      <c r="G48" s="59"/>
      <c r="H48" s="59"/>
      <c r="I48" s="59"/>
      <c r="J48" s="59"/>
    </row>
    <row r="49" spans="1:10" ht="24.75" customHeight="1" x14ac:dyDescent="0.25">
      <c r="A49" s="143">
        <v>3</v>
      </c>
      <c r="B49" s="67" t="s">
        <v>616</v>
      </c>
      <c r="C49" s="148">
        <v>3</v>
      </c>
      <c r="D49" s="59"/>
      <c r="E49" s="59"/>
      <c r="F49" s="59"/>
      <c r="G49" s="59"/>
      <c r="H49" s="59"/>
      <c r="I49" s="59"/>
      <c r="J49" s="59"/>
    </row>
    <row r="50" spans="1:10" ht="24.75" customHeight="1" x14ac:dyDescent="0.25">
      <c r="A50" s="143">
        <v>4</v>
      </c>
      <c r="B50" s="67" t="s">
        <v>617</v>
      </c>
      <c r="C50" s="148">
        <v>4</v>
      </c>
      <c r="D50" s="59"/>
      <c r="E50" s="59"/>
      <c r="F50" s="59"/>
      <c r="G50" s="59"/>
      <c r="H50" s="59"/>
      <c r="I50" s="59"/>
      <c r="J50" s="59"/>
    </row>
    <row r="51" spans="1:10" ht="24.75" customHeight="1" x14ac:dyDescent="0.25">
      <c r="A51" s="143">
        <v>5</v>
      </c>
      <c r="B51" s="67" t="s">
        <v>618</v>
      </c>
      <c r="C51" s="148">
        <v>5</v>
      </c>
      <c r="D51" s="59"/>
      <c r="E51" s="59"/>
      <c r="F51" s="59"/>
      <c r="G51" s="59"/>
      <c r="H51" s="59"/>
      <c r="I51" s="59"/>
      <c r="J51" s="59"/>
    </row>
    <row r="52" spans="1:10" ht="24.75" customHeight="1" x14ac:dyDescent="0.25">
      <c r="A52" s="143">
        <v>6</v>
      </c>
      <c r="B52" s="67" t="s">
        <v>619</v>
      </c>
      <c r="C52" s="148">
        <v>6</v>
      </c>
      <c r="D52" s="59"/>
      <c r="E52" s="59"/>
      <c r="F52" s="59"/>
      <c r="G52" s="59"/>
      <c r="H52" s="161" t="s">
        <v>610</v>
      </c>
      <c r="I52" s="161" t="s">
        <v>610</v>
      </c>
      <c r="J52" s="161" t="s">
        <v>610</v>
      </c>
    </row>
    <row r="53" spans="1:10" ht="24.75" customHeight="1" x14ac:dyDescent="0.25">
      <c r="A53" s="143">
        <v>7</v>
      </c>
      <c r="B53" s="67" t="s">
        <v>620</v>
      </c>
      <c r="C53" s="148">
        <v>7</v>
      </c>
      <c r="D53" s="59"/>
      <c r="E53" s="59"/>
      <c r="F53" s="59"/>
      <c r="G53" s="59"/>
      <c r="H53" s="161" t="s">
        <v>610</v>
      </c>
      <c r="I53" s="161" t="s">
        <v>610</v>
      </c>
      <c r="J53" s="161" t="s">
        <v>610</v>
      </c>
    </row>
    <row r="54" spans="1:10" ht="24.75" customHeight="1" x14ac:dyDescent="0.25">
      <c r="A54" s="143">
        <v>8</v>
      </c>
      <c r="B54" s="67" t="s">
        <v>621</v>
      </c>
      <c r="C54" s="148">
        <v>8</v>
      </c>
      <c r="D54" s="59"/>
      <c r="E54" s="59"/>
      <c r="F54" s="59"/>
      <c r="G54" s="59"/>
      <c r="H54" s="161" t="s">
        <v>610</v>
      </c>
      <c r="I54" s="161" t="s">
        <v>610</v>
      </c>
      <c r="J54" s="161" t="s">
        <v>610</v>
      </c>
    </row>
    <row r="55" spans="1:10" ht="24.75" customHeight="1" x14ac:dyDescent="0.25">
      <c r="A55" s="143">
        <v>9</v>
      </c>
      <c r="B55" s="67" t="s">
        <v>622</v>
      </c>
      <c r="C55" s="148">
        <v>9</v>
      </c>
      <c r="D55" s="59"/>
      <c r="E55" s="59"/>
      <c r="F55" s="59"/>
      <c r="G55" s="59"/>
      <c r="H55" s="161" t="s">
        <v>610</v>
      </c>
      <c r="I55" s="161" t="s">
        <v>610</v>
      </c>
      <c r="J55" s="161" t="s">
        <v>610</v>
      </c>
    </row>
    <row r="56" spans="1:10" ht="24.75" customHeight="1" x14ac:dyDescent="0.25">
      <c r="A56" s="143">
        <v>10</v>
      </c>
      <c r="B56" s="67" t="s">
        <v>623</v>
      </c>
      <c r="C56" s="148">
        <v>10</v>
      </c>
      <c r="D56" s="59"/>
      <c r="E56" s="59"/>
      <c r="F56" s="59"/>
      <c r="G56" s="59"/>
      <c r="H56" s="161" t="s">
        <v>610</v>
      </c>
      <c r="I56" s="161" t="s">
        <v>610</v>
      </c>
      <c r="J56" s="161" t="s">
        <v>610</v>
      </c>
    </row>
    <row r="57" spans="1:10" ht="24.75" customHeight="1" x14ac:dyDescent="0.25">
      <c r="A57" s="143">
        <v>11</v>
      </c>
      <c r="B57" s="67" t="s">
        <v>624</v>
      </c>
      <c r="C57" s="148">
        <v>11</v>
      </c>
      <c r="D57" s="59"/>
      <c r="E57" s="59"/>
      <c r="F57" s="59"/>
      <c r="G57" s="59"/>
      <c r="H57" s="161" t="s">
        <v>610</v>
      </c>
      <c r="I57" s="161" t="s">
        <v>610</v>
      </c>
      <c r="J57" s="161" t="s">
        <v>610</v>
      </c>
    </row>
    <row r="58" spans="1:10" ht="24.75" customHeight="1" x14ac:dyDescent="0.25">
      <c r="A58" s="143">
        <v>12</v>
      </c>
      <c r="B58" s="67" t="s">
        <v>625</v>
      </c>
      <c r="C58" s="148">
        <v>12</v>
      </c>
      <c r="D58" s="59"/>
      <c r="E58" s="59"/>
      <c r="F58" s="59"/>
      <c r="G58" s="59"/>
      <c r="H58" s="161" t="s">
        <v>610</v>
      </c>
      <c r="I58" s="161" t="s">
        <v>610</v>
      </c>
      <c r="J58" s="161" t="s">
        <v>610</v>
      </c>
    </row>
    <row r="59" spans="1:10" ht="24.75" customHeight="1" x14ac:dyDescent="0.25">
      <c r="A59" s="143">
        <v>13</v>
      </c>
      <c r="B59" s="67" t="s">
        <v>626</v>
      </c>
      <c r="C59" s="148">
        <v>13</v>
      </c>
      <c r="D59" s="59"/>
      <c r="E59" s="59"/>
      <c r="F59" s="59"/>
      <c r="G59" s="59"/>
      <c r="H59" s="59"/>
      <c r="I59" s="59"/>
      <c r="J59" s="59"/>
    </row>
    <row r="60" spans="1:10" ht="24.75" customHeight="1" x14ac:dyDescent="0.25">
      <c r="A60" s="143">
        <v>14</v>
      </c>
      <c r="B60" s="67" t="s">
        <v>627</v>
      </c>
      <c r="C60" s="148">
        <v>14</v>
      </c>
      <c r="D60" s="59"/>
      <c r="E60" s="59"/>
      <c r="F60" s="59"/>
      <c r="G60" s="59"/>
      <c r="H60" s="59"/>
      <c r="I60" s="59"/>
      <c r="J60" s="59"/>
    </row>
    <row r="61" spans="1:10" ht="24.75" customHeight="1" x14ac:dyDescent="0.25">
      <c r="A61" s="143">
        <v>15</v>
      </c>
      <c r="B61" s="67" t="s">
        <v>628</v>
      </c>
      <c r="C61" s="148">
        <v>15</v>
      </c>
      <c r="D61" s="59"/>
      <c r="E61" s="59"/>
      <c r="F61" s="59"/>
      <c r="G61" s="59"/>
      <c r="H61" s="59"/>
      <c r="I61" s="59"/>
      <c r="J61" s="59"/>
    </row>
    <row r="62" spans="1:10" ht="24.75" customHeight="1" x14ac:dyDescent="0.25">
      <c r="A62" s="143">
        <v>16</v>
      </c>
      <c r="B62" s="67" t="s">
        <v>629</v>
      </c>
      <c r="C62" s="148">
        <v>16</v>
      </c>
      <c r="D62" s="59"/>
      <c r="E62" s="59"/>
      <c r="F62" s="59"/>
      <c r="G62" s="59"/>
      <c r="H62" s="59"/>
      <c r="I62" s="59"/>
      <c r="J62" s="59"/>
    </row>
    <row r="63" spans="1:10" ht="24.75" customHeight="1" x14ac:dyDescent="0.25">
      <c r="A63" s="143">
        <v>17</v>
      </c>
      <c r="B63" s="67" t="s">
        <v>630</v>
      </c>
      <c r="C63" s="148">
        <v>17</v>
      </c>
      <c r="D63" s="59"/>
      <c r="E63" s="59"/>
      <c r="F63" s="59"/>
      <c r="G63" s="59"/>
      <c r="H63" s="59"/>
      <c r="I63" s="59"/>
      <c r="J63" s="59"/>
    </row>
    <row r="64" spans="1:10" ht="24.75" customHeight="1" x14ac:dyDescent="0.25">
      <c r="A64" s="143">
        <v>18</v>
      </c>
      <c r="B64" s="67" t="s">
        <v>631</v>
      </c>
      <c r="C64" s="148">
        <v>18</v>
      </c>
      <c r="D64" s="59"/>
      <c r="E64" s="59"/>
      <c r="F64" s="59"/>
      <c r="G64" s="59"/>
      <c r="H64" s="59"/>
      <c r="I64" s="59"/>
      <c r="J64" s="59"/>
    </row>
    <row r="65" spans="1:10" ht="24.75" customHeight="1" x14ac:dyDescent="0.25">
      <c r="A65" s="143">
        <v>19</v>
      </c>
      <c r="B65" s="67" t="s">
        <v>632</v>
      </c>
      <c r="C65" s="148">
        <v>19</v>
      </c>
      <c r="D65" s="59"/>
      <c r="E65" s="59"/>
      <c r="F65" s="59"/>
      <c r="G65" s="59"/>
      <c r="H65" s="59"/>
      <c r="I65" s="59"/>
      <c r="J65" s="59"/>
    </row>
    <row r="66" spans="1:10" ht="24.75" customHeight="1" x14ac:dyDescent="0.25">
      <c r="A66" s="143">
        <v>20</v>
      </c>
      <c r="B66" s="67" t="s">
        <v>633</v>
      </c>
      <c r="C66" s="148">
        <v>20</v>
      </c>
      <c r="D66" s="59"/>
      <c r="E66" s="59"/>
      <c r="F66" s="59"/>
      <c r="G66" s="59"/>
      <c r="H66" s="59"/>
      <c r="I66" s="59"/>
      <c r="J66" s="59"/>
    </row>
    <row r="67" spans="1:10" ht="24.75" customHeight="1" x14ac:dyDescent="0.25">
      <c r="A67" s="143">
        <v>21</v>
      </c>
      <c r="B67" s="67" t="s">
        <v>634</v>
      </c>
      <c r="C67" s="148">
        <v>21</v>
      </c>
      <c r="D67" s="161" t="s">
        <v>610</v>
      </c>
      <c r="E67" s="161" t="s">
        <v>610</v>
      </c>
      <c r="F67" s="161" t="s">
        <v>610</v>
      </c>
      <c r="G67" s="161" t="s">
        <v>610</v>
      </c>
      <c r="H67" s="161" t="s">
        <v>610</v>
      </c>
      <c r="I67" s="161" t="s">
        <v>610</v>
      </c>
      <c r="J67" s="161" t="s">
        <v>610</v>
      </c>
    </row>
    <row r="68" spans="1:10" x14ac:dyDescent="0.25">
      <c r="C68" s="68"/>
      <c r="D68" s="68"/>
      <c r="E68" s="68"/>
      <c r="F68" s="68"/>
      <c r="G68" s="68"/>
      <c r="H68" s="68"/>
      <c r="I68" s="68"/>
    </row>
  </sheetData>
  <sheetProtection password="CC6B" sheet="1" objects="1" scenarios="1" formatColumns="0" formatRows="0" selectLockedCells="1"/>
  <mergeCells count="29">
    <mergeCell ref="B1:J1"/>
    <mergeCell ref="B3:J3"/>
    <mergeCell ref="B5:F5"/>
    <mergeCell ref="K6:M6"/>
    <mergeCell ref="K7:K8"/>
    <mergeCell ref="L7:L8"/>
    <mergeCell ref="M7:M8"/>
    <mergeCell ref="A6:A8"/>
    <mergeCell ref="B6:B8"/>
    <mergeCell ref="B42:B45"/>
    <mergeCell ref="A42:A45"/>
    <mergeCell ref="B36:G36"/>
    <mergeCell ref="B38:G38"/>
    <mergeCell ref="C6:C8"/>
    <mergeCell ref="E6:J6"/>
    <mergeCell ref="E7:E8"/>
    <mergeCell ref="F7:G7"/>
    <mergeCell ref="H7:I7"/>
    <mergeCell ref="J7:J8"/>
    <mergeCell ref="D6:D8"/>
    <mergeCell ref="C42:C45"/>
    <mergeCell ref="F44:G44"/>
    <mergeCell ref="I44:J44"/>
    <mergeCell ref="E43:G43"/>
    <mergeCell ref="H43:J43"/>
    <mergeCell ref="D42:D45"/>
    <mergeCell ref="E42:J42"/>
    <mergeCell ref="E44:E45"/>
    <mergeCell ref="H44:H45"/>
  </mergeCells>
  <dataValidations count="2">
    <dataValidation type="whole" allowBlank="1" showInputMessage="1" showErrorMessage="1" error="Введите целое число" sqref="D10:M10 D11:J11 E12:E15 D33:D34 D12:D31 F33:M33 L11:M31 F31:G31 F12:F20 H15:J20 K12:K20 K27:K31 K22 K25 G12:G30 F22:F30 J22:J27 J29:J31 D47:G66 H47:J51 H59:J66">
      <formula1>0</formula1>
      <formula2>9999999999999990</formula2>
    </dataValidation>
    <dataValidation allowBlank="1" showInputMessage="1" showErrorMessage="1" error="Введите целое число" sqref="K11 H12:J14 E16:E34 D32 F34:M34 F32:M32 F21 H21:K21 K23:K24 K26 H22:I31 H52:J58 J28 D67:J67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31" zoomScale="75" zoomScaleNormal="75" workbookViewId="0">
      <selection activeCell="D38" sqref="D38"/>
    </sheetView>
  </sheetViews>
  <sheetFormatPr defaultRowHeight="15.75" x14ac:dyDescent="0.25"/>
  <cols>
    <col min="1" max="1" width="6.28515625" style="57" customWidth="1"/>
    <col min="2" max="2" width="109.140625" style="57" customWidth="1"/>
    <col min="3" max="3" width="18.28515625" style="57" customWidth="1"/>
    <col min="4" max="4" width="18.5703125" style="57" customWidth="1"/>
    <col min="5" max="6" width="17" style="57" customWidth="1"/>
    <col min="7" max="7" width="20.28515625" style="57" customWidth="1"/>
    <col min="8" max="16384" width="9.140625" style="57"/>
  </cols>
  <sheetData>
    <row r="1" spans="1:7" s="56" customFormat="1" ht="21" x14ac:dyDescent="0.25">
      <c r="B1" s="203" t="s">
        <v>643</v>
      </c>
      <c r="C1" s="203"/>
    </row>
    <row r="2" spans="1:7" ht="7.5" customHeight="1" x14ac:dyDescent="0.25"/>
    <row r="3" spans="1:7" ht="30.75" customHeight="1" x14ac:dyDescent="0.25">
      <c r="A3" s="70">
        <v>1</v>
      </c>
      <c r="B3" s="80" t="s">
        <v>644</v>
      </c>
      <c r="C3" s="77"/>
    </row>
    <row r="4" spans="1:7" ht="30.75" customHeight="1" x14ac:dyDescent="0.25">
      <c r="A4" s="70">
        <v>2</v>
      </c>
      <c r="B4" s="80" t="s">
        <v>647</v>
      </c>
      <c r="C4" s="77"/>
    </row>
    <row r="5" spans="1:7" ht="30.75" customHeight="1" x14ac:dyDescent="0.25">
      <c r="A5" s="70">
        <v>3</v>
      </c>
      <c r="B5" s="80" t="s">
        <v>648</v>
      </c>
      <c r="C5" s="77"/>
    </row>
    <row r="6" spans="1:7" ht="30.75" customHeight="1" x14ac:dyDescent="0.25">
      <c r="A6" s="70">
        <v>4</v>
      </c>
      <c r="B6" s="80" t="s">
        <v>649</v>
      </c>
      <c r="C6" s="77"/>
    </row>
    <row r="7" spans="1:7" ht="30.75" customHeight="1" x14ac:dyDescent="0.25">
      <c r="A7" s="70">
        <v>5</v>
      </c>
      <c r="B7" s="80" t="s">
        <v>650</v>
      </c>
      <c r="C7" s="77"/>
    </row>
    <row r="8" spans="1:7" ht="30.75" customHeight="1" x14ac:dyDescent="0.25">
      <c r="A8" s="70">
        <v>6</v>
      </c>
      <c r="B8" s="80" t="s">
        <v>645</v>
      </c>
      <c r="C8" s="77"/>
    </row>
    <row r="9" spans="1:7" ht="30.75" customHeight="1" x14ac:dyDescent="0.25">
      <c r="A9" s="70">
        <v>7</v>
      </c>
      <c r="B9" s="80" t="s">
        <v>646</v>
      </c>
      <c r="C9" s="77"/>
    </row>
    <row r="11" spans="1:7" s="56" customFormat="1" ht="21" x14ac:dyDescent="0.25">
      <c r="A11" s="203" t="s">
        <v>651</v>
      </c>
      <c r="B11" s="203"/>
    </row>
    <row r="12" spans="1:7" s="56" customFormat="1" ht="21" x14ac:dyDescent="0.25"/>
    <row r="13" spans="1:7" s="56" customFormat="1" ht="21" x14ac:dyDescent="0.25">
      <c r="B13" s="56" t="s">
        <v>652</v>
      </c>
    </row>
    <row r="14" spans="1:7" ht="15" customHeight="1" x14ac:dyDescent="0.25">
      <c r="A14" s="202" t="s">
        <v>573</v>
      </c>
      <c r="B14" s="204" t="s">
        <v>653</v>
      </c>
      <c r="C14" s="204" t="s">
        <v>521</v>
      </c>
      <c r="D14" s="210" t="s">
        <v>519</v>
      </c>
      <c r="E14" s="205" t="s">
        <v>692</v>
      </c>
      <c r="F14" s="206"/>
      <c r="G14" s="207"/>
    </row>
    <row r="15" spans="1:7" ht="94.5" x14ac:dyDescent="0.25">
      <c r="A15" s="202"/>
      <c r="B15" s="204"/>
      <c r="C15" s="204"/>
      <c r="D15" s="211"/>
      <c r="E15" s="135" t="s">
        <v>695</v>
      </c>
      <c r="F15" s="135" t="s">
        <v>696</v>
      </c>
      <c r="G15" s="135" t="s">
        <v>517</v>
      </c>
    </row>
    <row r="16" spans="1:7" s="150" customFormat="1" x14ac:dyDescent="0.25">
      <c r="A16" s="143"/>
      <c r="B16" s="88">
        <v>1</v>
      </c>
      <c r="C16" s="152">
        <v>2</v>
      </c>
      <c r="D16" s="151">
        <v>3</v>
      </c>
      <c r="E16" s="151">
        <v>4</v>
      </c>
      <c r="F16" s="151">
        <v>5</v>
      </c>
      <c r="G16" s="151">
        <v>6</v>
      </c>
    </row>
    <row r="17" spans="1:7" ht="24.75" customHeight="1" x14ac:dyDescent="0.25">
      <c r="A17" s="70">
        <v>1</v>
      </c>
      <c r="B17" s="82" t="s">
        <v>654</v>
      </c>
      <c r="C17" s="83" t="s">
        <v>1160</v>
      </c>
      <c r="D17" s="77"/>
      <c r="E17" s="77"/>
      <c r="F17" s="77"/>
      <c r="G17" s="77"/>
    </row>
    <row r="18" spans="1:7" ht="24.75" customHeight="1" x14ac:dyDescent="0.25">
      <c r="A18" s="70">
        <v>2</v>
      </c>
      <c r="B18" s="84" t="s">
        <v>655</v>
      </c>
      <c r="C18" s="83" t="s">
        <v>1163</v>
      </c>
      <c r="D18" s="77"/>
      <c r="E18" s="77"/>
      <c r="F18" s="77"/>
      <c r="G18" s="77"/>
    </row>
    <row r="19" spans="1:7" ht="24.75" customHeight="1" x14ac:dyDescent="0.25">
      <c r="A19" s="70">
        <v>3</v>
      </c>
      <c r="B19" s="84" t="s">
        <v>591</v>
      </c>
      <c r="C19" s="83" t="s">
        <v>1180</v>
      </c>
      <c r="D19" s="77"/>
      <c r="E19" s="77"/>
      <c r="F19" s="77"/>
      <c r="G19" s="77"/>
    </row>
    <row r="20" spans="1:7" ht="24.75" customHeight="1" x14ac:dyDescent="0.25">
      <c r="A20" s="134">
        <v>4</v>
      </c>
      <c r="B20" s="84" t="s">
        <v>656</v>
      </c>
      <c r="C20" s="83" t="s">
        <v>1186</v>
      </c>
      <c r="D20" s="77"/>
      <c r="E20" s="77"/>
      <c r="F20" s="77"/>
      <c r="G20" s="77"/>
    </row>
    <row r="21" spans="1:7" ht="24.75" customHeight="1" x14ac:dyDescent="0.25">
      <c r="A21" s="134">
        <v>5</v>
      </c>
      <c r="B21" s="84" t="s">
        <v>657</v>
      </c>
      <c r="C21" s="83" t="s">
        <v>1187</v>
      </c>
      <c r="D21" s="77"/>
      <c r="E21" s="77"/>
      <c r="F21" s="77"/>
      <c r="G21" s="77"/>
    </row>
    <row r="22" spans="1:7" ht="24.75" customHeight="1" x14ac:dyDescent="0.25">
      <c r="A22" s="134">
        <v>6</v>
      </c>
      <c r="B22" s="84" t="s">
        <v>658</v>
      </c>
      <c r="C22" s="83" t="s">
        <v>1188</v>
      </c>
      <c r="D22" s="77"/>
      <c r="E22" s="77"/>
      <c r="F22" s="77"/>
      <c r="G22" s="77"/>
    </row>
    <row r="23" spans="1:7" ht="24.75" customHeight="1" x14ac:dyDescent="0.25">
      <c r="A23" s="134">
        <v>7</v>
      </c>
      <c r="B23" s="84" t="s">
        <v>659</v>
      </c>
      <c r="C23" s="83" t="s">
        <v>1189</v>
      </c>
      <c r="D23" s="77"/>
      <c r="E23" s="77"/>
      <c r="F23" s="77"/>
      <c r="G23" s="77"/>
    </row>
    <row r="24" spans="1:7" ht="24.75" customHeight="1" x14ac:dyDescent="0.25">
      <c r="A24" s="134">
        <v>8</v>
      </c>
      <c r="B24" s="84" t="s">
        <v>660</v>
      </c>
      <c r="C24" s="83" t="s">
        <v>1193</v>
      </c>
      <c r="D24" s="77"/>
      <c r="E24" s="77"/>
      <c r="F24" s="77"/>
      <c r="G24" s="77"/>
    </row>
    <row r="25" spans="1:7" ht="24.75" customHeight="1" x14ac:dyDescent="0.25">
      <c r="A25" s="134">
        <v>9</v>
      </c>
      <c r="B25" s="84" t="s">
        <v>661</v>
      </c>
      <c r="C25" s="83" t="s">
        <v>1194</v>
      </c>
      <c r="D25" s="77"/>
      <c r="E25" s="77"/>
      <c r="F25" s="77"/>
      <c r="G25" s="77"/>
    </row>
    <row r="26" spans="1:7" ht="24.75" customHeight="1" x14ac:dyDescent="0.25">
      <c r="A26" s="134">
        <v>10</v>
      </c>
      <c r="B26" s="84" t="s">
        <v>662</v>
      </c>
      <c r="C26" s="83" t="s">
        <v>1208</v>
      </c>
      <c r="D26" s="77"/>
      <c r="E26" s="77"/>
      <c r="F26" s="77"/>
      <c r="G26" s="77"/>
    </row>
    <row r="27" spans="1:7" ht="24.75" customHeight="1" x14ac:dyDescent="0.25">
      <c r="A27" s="134">
        <v>11</v>
      </c>
      <c r="B27" s="84" t="s">
        <v>663</v>
      </c>
      <c r="C27" s="83" t="s">
        <v>1214</v>
      </c>
      <c r="D27" s="77"/>
      <c r="E27" s="77"/>
      <c r="F27" s="77"/>
      <c r="G27" s="77"/>
    </row>
    <row r="28" spans="1:7" ht="24.75" customHeight="1" x14ac:dyDescent="0.25">
      <c r="A28" s="134">
        <v>12</v>
      </c>
      <c r="B28" s="84" t="s">
        <v>664</v>
      </c>
      <c r="C28" s="83" t="s">
        <v>1215</v>
      </c>
      <c r="D28" s="77"/>
      <c r="E28" s="77"/>
      <c r="F28" s="77"/>
      <c r="G28" s="77"/>
    </row>
    <row r="29" spans="1:7" ht="24.75" customHeight="1" x14ac:dyDescent="0.25">
      <c r="A29" s="134">
        <v>13</v>
      </c>
      <c r="B29" s="84" t="s">
        <v>665</v>
      </c>
      <c r="C29" s="83" t="s">
        <v>1216</v>
      </c>
      <c r="D29" s="77"/>
      <c r="E29" s="77"/>
      <c r="F29" s="77"/>
      <c r="G29" s="77"/>
    </row>
    <row r="30" spans="1:7" ht="24.75" customHeight="1" x14ac:dyDescent="0.25">
      <c r="A30" s="134">
        <v>14</v>
      </c>
      <c r="B30" s="84" t="s">
        <v>666</v>
      </c>
      <c r="C30" s="83" t="s">
        <v>1217</v>
      </c>
      <c r="D30" s="77"/>
      <c r="E30" s="77"/>
      <c r="F30" s="77"/>
      <c r="G30" s="77"/>
    </row>
    <row r="31" spans="1:7" ht="24.75" customHeight="1" x14ac:dyDescent="0.25">
      <c r="A31" s="134">
        <v>15</v>
      </c>
      <c r="B31" s="84" t="s">
        <v>667</v>
      </c>
      <c r="C31" s="83" t="s">
        <v>1218</v>
      </c>
      <c r="D31" s="77"/>
      <c r="E31" s="77"/>
      <c r="F31" s="77"/>
      <c r="G31" s="77"/>
    </row>
    <row r="32" spans="1:7" ht="24.75" customHeight="1" x14ac:dyDescent="0.25">
      <c r="A32" s="134">
        <v>16</v>
      </c>
      <c r="B32" s="84" t="s">
        <v>668</v>
      </c>
      <c r="C32" s="83" t="s">
        <v>1219</v>
      </c>
      <c r="D32" s="77"/>
      <c r="E32" s="77"/>
      <c r="F32" s="77"/>
      <c r="G32" s="77"/>
    </row>
    <row r="33" spans="1:7" ht="24.75" customHeight="1" x14ac:dyDescent="0.25">
      <c r="A33" s="134">
        <v>17</v>
      </c>
      <c r="B33" s="82" t="s">
        <v>669</v>
      </c>
      <c r="C33" s="83" t="s">
        <v>1220</v>
      </c>
      <c r="D33" s="77"/>
      <c r="E33" s="77"/>
      <c r="F33" s="77"/>
      <c r="G33" s="77"/>
    </row>
    <row r="34" spans="1:7" ht="24.75" customHeight="1" x14ac:dyDescent="0.25">
      <c r="A34" s="134">
        <v>18</v>
      </c>
      <c r="B34" s="85" t="s">
        <v>670</v>
      </c>
      <c r="C34" s="86" t="s">
        <v>1221</v>
      </c>
      <c r="D34" s="77"/>
      <c r="E34" s="77"/>
      <c r="F34" s="77"/>
      <c r="G34" s="77"/>
    </row>
    <row r="35" spans="1:7" ht="24.75" customHeight="1" x14ac:dyDescent="0.25">
      <c r="A35" s="134">
        <v>19</v>
      </c>
      <c r="B35" s="85" t="s">
        <v>671</v>
      </c>
      <c r="C35" s="86" t="s">
        <v>1222</v>
      </c>
      <c r="D35" s="77"/>
      <c r="E35" s="77"/>
      <c r="F35" s="77"/>
      <c r="G35" s="77"/>
    </row>
    <row r="36" spans="1:7" ht="24.75" customHeight="1" x14ac:dyDescent="0.25">
      <c r="A36" s="134">
        <v>20</v>
      </c>
      <c r="B36" s="85" t="s">
        <v>672</v>
      </c>
      <c r="C36" s="86" t="s">
        <v>1223</v>
      </c>
      <c r="D36" s="77"/>
      <c r="E36" s="77"/>
      <c r="F36" s="77"/>
      <c r="G36" s="77"/>
    </row>
    <row r="37" spans="1:7" ht="24.75" customHeight="1" x14ac:dyDescent="0.25">
      <c r="A37" s="134">
        <v>21</v>
      </c>
      <c r="B37" s="85" t="s">
        <v>673</v>
      </c>
      <c r="C37" s="86" t="s">
        <v>1224</v>
      </c>
      <c r="D37" s="77"/>
      <c r="E37" s="77"/>
      <c r="F37" s="77"/>
      <c r="G37" s="77"/>
    </row>
    <row r="38" spans="1:7" ht="24.75" customHeight="1" x14ac:dyDescent="0.25">
      <c r="A38" s="134">
        <v>22</v>
      </c>
      <c r="B38" s="82" t="s">
        <v>674</v>
      </c>
      <c r="C38" s="86" t="s">
        <v>1225</v>
      </c>
      <c r="D38" s="77"/>
      <c r="E38" s="162" t="s">
        <v>1319</v>
      </c>
      <c r="F38" s="162" t="s">
        <v>1319</v>
      </c>
      <c r="G38" s="77"/>
    </row>
    <row r="40" spans="1:7" s="56" customFormat="1" ht="21" x14ac:dyDescent="0.25">
      <c r="B40" s="56" t="s">
        <v>675</v>
      </c>
    </row>
    <row r="41" spans="1:7" s="56" customFormat="1" ht="12.75" customHeight="1" x14ac:dyDescent="0.25"/>
    <row r="42" spans="1:7" s="56" customFormat="1" ht="21" x14ac:dyDescent="0.25">
      <c r="B42" s="56" t="s">
        <v>676</v>
      </c>
    </row>
    <row r="43" spans="1:7" x14ac:dyDescent="0.25">
      <c r="A43" s="209" t="s">
        <v>573</v>
      </c>
      <c r="B43" s="208" t="s">
        <v>525</v>
      </c>
      <c r="C43" s="208" t="s">
        <v>521</v>
      </c>
      <c r="D43" s="208" t="s">
        <v>519</v>
      </c>
      <c r="E43" s="208" t="s">
        <v>692</v>
      </c>
      <c r="F43" s="208"/>
    </row>
    <row r="44" spans="1:7" ht="47.25" x14ac:dyDescent="0.25">
      <c r="A44" s="209"/>
      <c r="B44" s="208"/>
      <c r="C44" s="208"/>
      <c r="D44" s="208"/>
      <c r="E44" s="81" t="s">
        <v>693</v>
      </c>
      <c r="F44" s="81" t="s">
        <v>694</v>
      </c>
    </row>
    <row r="45" spans="1:7" x14ac:dyDescent="0.25">
      <c r="A45" s="70"/>
      <c r="B45" s="87">
        <v>1</v>
      </c>
      <c r="C45" s="83" t="s">
        <v>522</v>
      </c>
      <c r="D45" s="83" t="s">
        <v>523</v>
      </c>
      <c r="E45" s="83" t="s">
        <v>524</v>
      </c>
      <c r="F45" s="83" t="s">
        <v>520</v>
      </c>
    </row>
    <row r="46" spans="1:7" ht="24" customHeight="1" x14ac:dyDescent="0.25">
      <c r="A46" s="70">
        <v>1</v>
      </c>
      <c r="B46" s="82" t="s">
        <v>677</v>
      </c>
      <c r="C46" s="83" t="s">
        <v>1160</v>
      </c>
      <c r="D46" s="77"/>
      <c r="E46" s="77"/>
      <c r="F46" s="77"/>
    </row>
    <row r="47" spans="1:7" ht="24" customHeight="1" x14ac:dyDescent="0.25">
      <c r="A47" s="70">
        <v>2</v>
      </c>
      <c r="B47" s="84" t="s">
        <v>678</v>
      </c>
      <c r="C47" s="83" t="s">
        <v>947</v>
      </c>
      <c r="D47" s="77"/>
      <c r="E47" s="77"/>
      <c r="F47" s="77"/>
    </row>
    <row r="48" spans="1:7" ht="24" customHeight="1" x14ac:dyDescent="0.25">
      <c r="A48" s="70">
        <v>3</v>
      </c>
      <c r="B48" s="84" t="s">
        <v>679</v>
      </c>
      <c r="C48" s="83" t="s">
        <v>1210</v>
      </c>
      <c r="D48" s="77"/>
      <c r="E48" s="77"/>
      <c r="F48" s="77"/>
    </row>
    <row r="49" spans="1:6" ht="24" customHeight="1" x14ac:dyDescent="0.25">
      <c r="A49" s="134">
        <v>4</v>
      </c>
      <c r="B49" s="84" t="s">
        <v>680</v>
      </c>
      <c r="C49" s="83" t="s">
        <v>948</v>
      </c>
      <c r="D49" s="77"/>
      <c r="E49" s="77"/>
      <c r="F49" s="77"/>
    </row>
    <row r="50" spans="1:6" ht="24" customHeight="1" x14ac:dyDescent="0.25">
      <c r="A50" s="134">
        <v>5</v>
      </c>
      <c r="B50" s="84" t="s">
        <v>681</v>
      </c>
      <c r="C50" s="83" t="s">
        <v>1211</v>
      </c>
      <c r="D50" s="77"/>
      <c r="E50" s="77"/>
      <c r="F50" s="77"/>
    </row>
    <row r="51" spans="1:6" ht="24" customHeight="1" x14ac:dyDescent="0.25">
      <c r="A51" s="134">
        <v>6</v>
      </c>
      <c r="B51" s="84" t="s">
        <v>682</v>
      </c>
      <c r="C51" s="83" t="s">
        <v>1212</v>
      </c>
      <c r="D51" s="77"/>
      <c r="E51" s="77"/>
      <c r="F51" s="77"/>
    </row>
    <row r="52" spans="1:6" ht="24" customHeight="1" x14ac:dyDescent="0.25">
      <c r="A52" s="134">
        <v>7</v>
      </c>
      <c r="B52" s="84" t="s">
        <v>683</v>
      </c>
      <c r="C52" s="83" t="s">
        <v>1213</v>
      </c>
      <c r="D52" s="77"/>
      <c r="E52" s="77"/>
      <c r="F52" s="77"/>
    </row>
    <row r="53" spans="1:6" ht="24" customHeight="1" x14ac:dyDescent="0.25">
      <c r="A53" s="134">
        <v>8</v>
      </c>
      <c r="B53" s="84" t="s">
        <v>684</v>
      </c>
      <c r="C53" s="83" t="s">
        <v>1161</v>
      </c>
      <c r="D53" s="77"/>
      <c r="E53" s="77"/>
      <c r="F53" s="77"/>
    </row>
    <row r="54" spans="1:6" ht="24" customHeight="1" x14ac:dyDescent="0.25">
      <c r="A54" s="134">
        <v>9</v>
      </c>
      <c r="B54" s="84" t="s">
        <v>685</v>
      </c>
      <c r="C54" s="83" t="s">
        <v>1162</v>
      </c>
      <c r="D54" s="77"/>
      <c r="E54" s="163" t="s">
        <v>610</v>
      </c>
      <c r="F54" s="77"/>
    </row>
    <row r="55" spans="1:6" ht="24" customHeight="1" x14ac:dyDescent="0.25">
      <c r="A55" s="134">
        <v>10</v>
      </c>
      <c r="B55" s="84" t="s">
        <v>686</v>
      </c>
      <c r="C55" s="83" t="s">
        <v>1163</v>
      </c>
      <c r="D55" s="77"/>
      <c r="E55" s="163" t="s">
        <v>610</v>
      </c>
      <c r="F55" s="77"/>
    </row>
    <row r="56" spans="1:6" ht="24" customHeight="1" x14ac:dyDescent="0.25">
      <c r="A56" s="134">
        <v>11</v>
      </c>
      <c r="B56" s="84" t="s">
        <v>687</v>
      </c>
      <c r="C56" s="83" t="s">
        <v>1164</v>
      </c>
      <c r="D56" s="77"/>
      <c r="E56" s="163" t="s">
        <v>610</v>
      </c>
      <c r="F56" s="77"/>
    </row>
    <row r="57" spans="1:6" ht="24" customHeight="1" x14ac:dyDescent="0.25">
      <c r="A57" s="134">
        <v>12</v>
      </c>
      <c r="B57" s="84" t="s">
        <v>688</v>
      </c>
      <c r="C57" s="83" t="s">
        <v>1167</v>
      </c>
      <c r="D57" s="77"/>
      <c r="E57" s="163" t="s">
        <v>610</v>
      </c>
      <c r="F57" s="77"/>
    </row>
    <row r="58" spans="1:6" ht="24" customHeight="1" x14ac:dyDescent="0.25">
      <c r="A58" s="134">
        <v>13</v>
      </c>
      <c r="B58" s="84" t="s">
        <v>689</v>
      </c>
      <c r="C58" s="83" t="s">
        <v>1174</v>
      </c>
      <c r="D58" s="77"/>
      <c r="E58" s="163" t="s">
        <v>610</v>
      </c>
      <c r="F58" s="77"/>
    </row>
    <row r="59" spans="1:6" ht="24" customHeight="1" x14ac:dyDescent="0.25">
      <c r="A59" s="134">
        <v>14</v>
      </c>
      <c r="B59" s="84" t="s">
        <v>690</v>
      </c>
      <c r="C59" s="83" t="s">
        <v>1177</v>
      </c>
      <c r="D59" s="77"/>
      <c r="E59" s="163" t="s">
        <v>610</v>
      </c>
      <c r="F59" s="77"/>
    </row>
    <row r="60" spans="1:6" x14ac:dyDescent="0.25">
      <c r="B60" s="58"/>
    </row>
    <row r="61" spans="1:6" x14ac:dyDescent="0.25">
      <c r="B61" s="58"/>
    </row>
    <row r="62" spans="1:6" x14ac:dyDescent="0.25">
      <c r="B62" s="58"/>
    </row>
    <row r="63" spans="1:6" x14ac:dyDescent="0.25">
      <c r="B63" s="58"/>
    </row>
  </sheetData>
  <sheetProtection password="CC6B" sheet="1" objects="1" scenarios="1" formatColumns="0" formatRows="0" selectLockedCells="1"/>
  <mergeCells count="12">
    <mergeCell ref="B1:C1"/>
    <mergeCell ref="A11:B11"/>
    <mergeCell ref="C14:C15"/>
    <mergeCell ref="E14:G14"/>
    <mergeCell ref="E43:F43"/>
    <mergeCell ref="C43:C44"/>
    <mergeCell ref="D43:D44"/>
    <mergeCell ref="A14:A15"/>
    <mergeCell ref="B14:B15"/>
    <mergeCell ref="A43:A44"/>
    <mergeCell ref="B43:B44"/>
    <mergeCell ref="D14:D15"/>
  </mergeCells>
  <dataValidations count="2">
    <dataValidation type="whole" allowBlank="1" showInputMessage="1" showErrorMessage="1" error="Введите целое число" sqref="D46:D59 F46:F59 E46:E53 C3:C9 D16:D38 G16:G38 E16:F37">
      <formula1>0</formula1>
      <formula2>9999999999999990</formula2>
    </dataValidation>
    <dataValidation allowBlank="1" showInputMessage="1" showErrorMessage="1" error="Введите целое число" sqref="E54:E59 E38:F38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5" zoomScale="75" zoomScaleNormal="75" workbookViewId="0">
      <selection activeCell="D9" sqref="D9"/>
    </sheetView>
  </sheetViews>
  <sheetFormatPr defaultRowHeight="33" customHeight="1" x14ac:dyDescent="0.25"/>
  <cols>
    <col min="1" max="1" width="6.28515625" style="144" customWidth="1"/>
    <col min="2" max="2" width="86.42578125" style="60" customWidth="1"/>
    <col min="3" max="3" width="9.140625" style="60"/>
    <col min="4" max="8" width="20.42578125" style="60" customWidth="1"/>
    <col min="9" max="16384" width="9.140625" style="60"/>
  </cols>
  <sheetData>
    <row r="1" spans="1:8" s="71" customFormat="1" ht="25.5" customHeight="1" x14ac:dyDescent="0.25">
      <c r="A1" s="149"/>
      <c r="B1" s="133" t="s">
        <v>697</v>
      </c>
    </row>
    <row r="2" spans="1:8" s="71" customFormat="1" ht="13.5" customHeight="1" x14ac:dyDescent="0.25">
      <c r="A2" s="149"/>
      <c r="B2" s="133"/>
    </row>
    <row r="3" spans="1:8" s="71" customFormat="1" ht="21" customHeight="1" x14ac:dyDescent="0.25">
      <c r="A3" s="149"/>
      <c r="B3" s="133" t="s">
        <v>698</v>
      </c>
    </row>
    <row r="4" spans="1:8" ht="14.25" customHeight="1" x14ac:dyDescent="0.25"/>
    <row r="5" spans="1:8" ht="33" customHeight="1" x14ac:dyDescent="0.25">
      <c r="A5" s="212" t="s">
        <v>573</v>
      </c>
      <c r="B5" s="210" t="s">
        <v>514</v>
      </c>
      <c r="C5" s="204" t="s">
        <v>691</v>
      </c>
      <c r="D5" s="204" t="s">
        <v>519</v>
      </c>
      <c r="E5" s="202" t="s">
        <v>692</v>
      </c>
      <c r="F5" s="202"/>
      <c r="G5" s="202"/>
      <c r="H5" s="204" t="s">
        <v>735</v>
      </c>
    </row>
    <row r="6" spans="1:8" ht="33" customHeight="1" x14ac:dyDescent="0.25">
      <c r="A6" s="212"/>
      <c r="B6" s="213"/>
      <c r="C6" s="204"/>
      <c r="D6" s="204"/>
      <c r="E6" s="202" t="s">
        <v>517</v>
      </c>
      <c r="F6" s="202" t="s">
        <v>526</v>
      </c>
      <c r="G6" s="202" t="s">
        <v>1328</v>
      </c>
      <c r="H6" s="204"/>
    </row>
    <row r="7" spans="1:8" ht="75" customHeight="1" x14ac:dyDescent="0.25">
      <c r="A7" s="212"/>
      <c r="B7" s="211"/>
      <c r="C7" s="204"/>
      <c r="D7" s="204"/>
      <c r="E7" s="202"/>
      <c r="F7" s="202"/>
      <c r="G7" s="202"/>
      <c r="H7" s="204"/>
    </row>
    <row r="8" spans="1:8" ht="20.25" customHeight="1" x14ac:dyDescent="0.25">
      <c r="A8" s="143"/>
      <c r="B8" s="88">
        <v>1</v>
      </c>
      <c r="C8" s="153">
        <v>2</v>
      </c>
      <c r="D8" s="153">
        <v>3</v>
      </c>
      <c r="E8" s="153">
        <v>4</v>
      </c>
      <c r="F8" s="153">
        <v>5</v>
      </c>
      <c r="G8" s="153">
        <v>6</v>
      </c>
      <c r="H8" s="153">
        <v>7</v>
      </c>
    </row>
    <row r="9" spans="1:8" ht="33" customHeight="1" x14ac:dyDescent="0.25">
      <c r="A9" s="143">
        <v>1</v>
      </c>
      <c r="B9" s="90" t="s">
        <v>699</v>
      </c>
      <c r="C9" s="89" t="s">
        <v>1160</v>
      </c>
      <c r="D9" s="77"/>
      <c r="E9" s="77"/>
      <c r="F9" s="77"/>
      <c r="G9" s="77"/>
      <c r="H9" s="77"/>
    </row>
    <row r="10" spans="1:8" ht="33" customHeight="1" x14ac:dyDescent="0.25">
      <c r="A10" s="143">
        <v>2</v>
      </c>
      <c r="B10" s="91" t="s">
        <v>700</v>
      </c>
      <c r="C10" s="89" t="s">
        <v>1163</v>
      </c>
      <c r="D10" s="77"/>
      <c r="E10" s="77"/>
      <c r="F10" s="77"/>
      <c r="G10" s="163" t="s">
        <v>610</v>
      </c>
      <c r="H10" s="77"/>
    </row>
    <row r="11" spans="1:8" ht="33" customHeight="1" x14ac:dyDescent="0.25">
      <c r="A11" s="143">
        <v>3</v>
      </c>
      <c r="B11" s="91" t="s">
        <v>701</v>
      </c>
      <c r="C11" s="89" t="s">
        <v>1164</v>
      </c>
      <c r="D11" s="77"/>
      <c r="E11" s="77"/>
      <c r="F11" s="77"/>
      <c r="G11" s="163" t="s">
        <v>610</v>
      </c>
      <c r="H11" s="77"/>
    </row>
    <row r="12" spans="1:8" ht="33" customHeight="1" x14ac:dyDescent="0.25">
      <c r="A12" s="143">
        <v>4</v>
      </c>
      <c r="B12" s="91" t="s">
        <v>702</v>
      </c>
      <c r="C12" s="89" t="s">
        <v>1165</v>
      </c>
      <c r="D12" s="77"/>
      <c r="E12" s="77"/>
      <c r="F12" s="77"/>
      <c r="G12" s="77"/>
      <c r="H12" s="77"/>
    </row>
    <row r="13" spans="1:8" ht="33" customHeight="1" x14ac:dyDescent="0.25">
      <c r="A13" s="143">
        <v>5</v>
      </c>
      <c r="B13" s="91" t="s">
        <v>703</v>
      </c>
      <c r="C13" s="89" t="s">
        <v>1180</v>
      </c>
      <c r="D13" s="77"/>
      <c r="E13" s="77"/>
      <c r="F13" s="77"/>
      <c r="G13" s="163" t="s">
        <v>610</v>
      </c>
      <c r="H13" s="163" t="s">
        <v>610</v>
      </c>
    </row>
    <row r="14" spans="1:8" ht="33" customHeight="1" x14ac:dyDescent="0.25">
      <c r="A14" s="143">
        <v>6</v>
      </c>
      <c r="B14" s="91" t="s">
        <v>704</v>
      </c>
      <c r="C14" s="89" t="s">
        <v>1181</v>
      </c>
      <c r="D14" s="77"/>
      <c r="E14" s="77"/>
      <c r="F14" s="77"/>
      <c r="G14" s="163" t="s">
        <v>610</v>
      </c>
      <c r="H14" s="163" t="s">
        <v>610</v>
      </c>
    </row>
    <row r="15" spans="1:8" ht="33" customHeight="1" x14ac:dyDescent="0.25">
      <c r="A15" s="143">
        <v>7</v>
      </c>
      <c r="B15" s="91" t="s">
        <v>705</v>
      </c>
      <c r="C15" s="89" t="s">
        <v>1182</v>
      </c>
      <c r="D15" s="77"/>
      <c r="E15" s="77"/>
      <c r="F15" s="77"/>
      <c r="G15" s="163" t="s">
        <v>610</v>
      </c>
      <c r="H15" s="163" t="s">
        <v>610</v>
      </c>
    </row>
    <row r="16" spans="1:8" ht="33" customHeight="1" x14ac:dyDescent="0.25">
      <c r="A16" s="143">
        <v>8</v>
      </c>
      <c r="B16" s="91" t="s">
        <v>706</v>
      </c>
      <c r="C16" s="89" t="s">
        <v>1186</v>
      </c>
      <c r="D16" s="77"/>
      <c r="E16" s="77"/>
      <c r="F16" s="77"/>
      <c r="G16" s="77"/>
      <c r="H16" s="77"/>
    </row>
    <row r="17" spans="1:8" ht="33" customHeight="1" x14ac:dyDescent="0.25">
      <c r="A17" s="143">
        <v>9</v>
      </c>
      <c r="B17" s="91" t="s">
        <v>707</v>
      </c>
      <c r="C17" s="89" t="s">
        <v>1198</v>
      </c>
      <c r="D17" s="77"/>
      <c r="E17" s="77"/>
      <c r="F17" s="77"/>
      <c r="G17" s="77"/>
      <c r="H17" s="77"/>
    </row>
    <row r="18" spans="1:8" ht="33" customHeight="1" x14ac:dyDescent="0.25">
      <c r="A18" s="143">
        <v>10</v>
      </c>
      <c r="B18" s="91" t="s">
        <v>708</v>
      </c>
      <c r="C18" s="89" t="s">
        <v>1199</v>
      </c>
      <c r="D18" s="77"/>
      <c r="E18" s="77"/>
      <c r="F18" s="77"/>
      <c r="G18" s="77"/>
      <c r="H18" s="77"/>
    </row>
    <row r="19" spans="1:8" ht="33" customHeight="1" x14ac:dyDescent="0.25">
      <c r="A19" s="143">
        <v>11</v>
      </c>
      <c r="B19" s="91" t="s">
        <v>709</v>
      </c>
      <c r="C19" s="89" t="s">
        <v>1187</v>
      </c>
      <c r="D19" s="77"/>
      <c r="E19" s="77"/>
      <c r="F19" s="77"/>
      <c r="G19" s="77"/>
      <c r="H19" s="77"/>
    </row>
    <row r="20" spans="1:8" ht="33" customHeight="1" x14ac:dyDescent="0.25">
      <c r="A20" s="143">
        <v>12</v>
      </c>
      <c r="B20" s="91" t="s">
        <v>710</v>
      </c>
      <c r="C20" s="89" t="s">
        <v>1204</v>
      </c>
      <c r="D20" s="77"/>
      <c r="E20" s="77"/>
      <c r="F20" s="77"/>
      <c r="G20" s="77"/>
      <c r="H20" s="77"/>
    </row>
    <row r="21" spans="1:8" ht="33" customHeight="1" x14ac:dyDescent="0.25">
      <c r="A21" s="143">
        <v>13</v>
      </c>
      <c r="B21" s="91" t="s">
        <v>711</v>
      </c>
      <c r="C21" s="89" t="s">
        <v>1205</v>
      </c>
      <c r="D21" s="77"/>
      <c r="E21" s="77"/>
      <c r="F21" s="77"/>
      <c r="G21" s="77"/>
      <c r="H21" s="163" t="s">
        <v>610</v>
      </c>
    </row>
    <row r="22" spans="1:8" ht="33" customHeight="1" x14ac:dyDescent="0.25">
      <c r="A22" s="143">
        <v>14</v>
      </c>
      <c r="B22" s="91" t="s">
        <v>712</v>
      </c>
      <c r="C22" s="89" t="s">
        <v>1188</v>
      </c>
      <c r="D22" s="77"/>
      <c r="E22" s="77"/>
      <c r="F22" s="77"/>
      <c r="G22" s="77"/>
      <c r="H22" s="77"/>
    </row>
    <row r="23" spans="1:8" ht="33" customHeight="1" x14ac:dyDescent="0.25">
      <c r="A23" s="143">
        <v>15</v>
      </c>
      <c r="B23" s="91" t="s">
        <v>713</v>
      </c>
      <c r="C23" s="89" t="s">
        <v>1193</v>
      </c>
      <c r="D23" s="77"/>
      <c r="E23" s="77"/>
      <c r="F23" s="77"/>
      <c r="G23" s="77"/>
      <c r="H23" s="77"/>
    </row>
    <row r="24" spans="1:8" ht="33" customHeight="1" x14ac:dyDescent="0.25">
      <c r="A24" s="143">
        <v>16</v>
      </c>
      <c r="B24" s="91" t="s">
        <v>714</v>
      </c>
      <c r="C24" s="89" t="s">
        <v>1226</v>
      </c>
      <c r="D24" s="77"/>
      <c r="E24" s="77"/>
      <c r="F24" s="77"/>
      <c r="G24" s="77"/>
      <c r="H24" s="77"/>
    </row>
    <row r="25" spans="1:8" ht="33" customHeight="1" x14ac:dyDescent="0.25">
      <c r="A25" s="143">
        <v>17</v>
      </c>
      <c r="B25" s="91" t="s">
        <v>715</v>
      </c>
      <c r="C25" s="89" t="s">
        <v>1194</v>
      </c>
      <c r="D25" s="77"/>
      <c r="E25" s="77"/>
      <c r="F25" s="77"/>
      <c r="G25" s="77"/>
      <c r="H25" s="77"/>
    </row>
    <row r="26" spans="1:8" ht="33" customHeight="1" x14ac:dyDescent="0.25">
      <c r="A26" s="143">
        <v>18</v>
      </c>
      <c r="B26" s="91" t="s">
        <v>716</v>
      </c>
      <c r="C26" s="89" t="s">
        <v>1208</v>
      </c>
      <c r="D26" s="77"/>
      <c r="E26" s="77"/>
      <c r="F26" s="77"/>
      <c r="G26" s="77"/>
      <c r="H26" s="77"/>
    </row>
    <row r="27" spans="1:8" ht="33" customHeight="1" x14ac:dyDescent="0.25">
      <c r="A27" s="143">
        <v>19</v>
      </c>
      <c r="B27" s="91" t="s">
        <v>717</v>
      </c>
      <c r="C27" s="89" t="s">
        <v>1214</v>
      </c>
      <c r="D27" s="77"/>
      <c r="E27" s="77"/>
      <c r="F27" s="77"/>
      <c r="G27" s="77"/>
      <c r="H27" s="77"/>
    </row>
    <row r="28" spans="1:8" ht="33" customHeight="1" x14ac:dyDescent="0.25">
      <c r="A28" s="165">
        <v>20</v>
      </c>
      <c r="B28" s="91" t="s">
        <v>1321</v>
      </c>
      <c r="C28" s="89" t="s">
        <v>1322</v>
      </c>
      <c r="D28" s="77"/>
      <c r="E28" s="77"/>
      <c r="F28" s="77"/>
      <c r="G28" s="163" t="s">
        <v>610</v>
      </c>
      <c r="H28" s="163" t="s">
        <v>610</v>
      </c>
    </row>
    <row r="29" spans="1:8" ht="33" customHeight="1" x14ac:dyDescent="0.25">
      <c r="A29" s="165">
        <v>21</v>
      </c>
      <c r="B29" s="91" t="s">
        <v>718</v>
      </c>
      <c r="C29" s="89" t="s">
        <v>1215</v>
      </c>
      <c r="D29" s="77"/>
      <c r="E29" s="77"/>
      <c r="F29" s="77"/>
      <c r="G29" s="77"/>
      <c r="H29" s="77"/>
    </row>
    <row r="30" spans="1:8" ht="33" customHeight="1" x14ac:dyDescent="0.25">
      <c r="A30" s="165">
        <v>22</v>
      </c>
      <c r="B30" s="91" t="s">
        <v>719</v>
      </c>
      <c r="C30" s="89" t="s">
        <v>1216</v>
      </c>
      <c r="D30" s="77"/>
      <c r="E30" s="77"/>
      <c r="F30" s="77"/>
      <c r="G30" s="77"/>
      <c r="H30" s="77"/>
    </row>
    <row r="31" spans="1:8" ht="33" customHeight="1" x14ac:dyDescent="0.25">
      <c r="A31" s="165">
        <v>23</v>
      </c>
      <c r="B31" s="91" t="s">
        <v>720</v>
      </c>
      <c r="C31" s="89" t="s">
        <v>1219</v>
      </c>
      <c r="D31" s="77"/>
      <c r="E31" s="77"/>
      <c r="F31" s="77"/>
      <c r="G31" s="163" t="s">
        <v>610</v>
      </c>
      <c r="H31" s="163" t="s">
        <v>610</v>
      </c>
    </row>
    <row r="32" spans="1:8" ht="33" customHeight="1" x14ac:dyDescent="0.25">
      <c r="A32" s="165">
        <v>24</v>
      </c>
      <c r="B32" s="91" t="s">
        <v>721</v>
      </c>
      <c r="C32" s="89" t="s">
        <v>1227</v>
      </c>
      <c r="D32" s="77"/>
      <c r="E32" s="77"/>
      <c r="F32" s="77"/>
      <c r="G32" s="163" t="s">
        <v>610</v>
      </c>
      <c r="H32" s="163" t="s">
        <v>610</v>
      </c>
    </row>
    <row r="33" spans="1:8" ht="33" customHeight="1" x14ac:dyDescent="0.25">
      <c r="A33" s="165">
        <v>25</v>
      </c>
      <c r="B33" s="91" t="s">
        <v>722</v>
      </c>
      <c r="C33" s="89" t="s">
        <v>1228</v>
      </c>
      <c r="D33" s="77"/>
      <c r="E33" s="77"/>
      <c r="F33" s="77"/>
      <c r="G33" s="163" t="s">
        <v>610</v>
      </c>
      <c r="H33" s="163" t="s">
        <v>610</v>
      </c>
    </row>
    <row r="34" spans="1:8" ht="33" customHeight="1" x14ac:dyDescent="0.25">
      <c r="A34" s="165">
        <v>26</v>
      </c>
      <c r="B34" s="91" t="s">
        <v>723</v>
      </c>
      <c r="C34" s="89" t="s">
        <v>1220</v>
      </c>
      <c r="D34" s="77"/>
      <c r="E34" s="77"/>
      <c r="F34" s="77"/>
      <c r="G34" s="163" t="s">
        <v>610</v>
      </c>
      <c r="H34" s="163" t="s">
        <v>610</v>
      </c>
    </row>
    <row r="35" spans="1:8" ht="33" customHeight="1" x14ac:dyDescent="0.25">
      <c r="A35" s="165">
        <v>27</v>
      </c>
      <c r="B35" s="91" t="s">
        <v>724</v>
      </c>
      <c r="C35" s="89" t="s">
        <v>1225</v>
      </c>
      <c r="D35" s="77"/>
      <c r="E35" s="77"/>
      <c r="F35" s="77"/>
      <c r="G35" s="77"/>
      <c r="H35" s="77"/>
    </row>
    <row r="36" spans="1:8" ht="33" customHeight="1" x14ac:dyDescent="0.25">
      <c r="A36" s="165">
        <v>28</v>
      </c>
      <c r="B36" s="91" t="s">
        <v>725</v>
      </c>
      <c r="C36" s="89" t="s">
        <v>1229</v>
      </c>
      <c r="D36" s="77"/>
      <c r="E36" s="77"/>
      <c r="F36" s="77"/>
      <c r="G36" s="77"/>
      <c r="H36" s="77"/>
    </row>
    <row r="37" spans="1:8" ht="33" customHeight="1" x14ac:dyDescent="0.25">
      <c r="A37" s="143">
        <v>29</v>
      </c>
      <c r="B37" s="91" t="s">
        <v>726</v>
      </c>
      <c r="C37" s="89" t="s">
        <v>1230</v>
      </c>
      <c r="D37" s="77"/>
      <c r="E37" s="77"/>
      <c r="F37" s="77"/>
      <c r="G37" s="77"/>
      <c r="H37" s="77"/>
    </row>
    <row r="38" spans="1:8" ht="33" customHeight="1" x14ac:dyDescent="0.25">
      <c r="A38" s="143">
        <v>30</v>
      </c>
      <c r="B38" s="91" t="s">
        <v>727</v>
      </c>
      <c r="C38" s="89" t="s">
        <v>1231</v>
      </c>
      <c r="D38" s="77"/>
      <c r="E38" s="77"/>
      <c r="F38" s="77"/>
      <c r="G38" s="77"/>
      <c r="H38" s="77"/>
    </row>
    <row r="39" spans="1:8" ht="33" customHeight="1" x14ac:dyDescent="0.25">
      <c r="A39" s="143">
        <v>31</v>
      </c>
      <c r="B39" s="91" t="s">
        <v>728</v>
      </c>
      <c r="C39" s="89" t="s">
        <v>1232</v>
      </c>
      <c r="D39" s="77"/>
      <c r="E39" s="77"/>
      <c r="F39" s="77"/>
      <c r="G39" s="77"/>
      <c r="H39" s="77"/>
    </row>
    <row r="40" spans="1:8" ht="33" customHeight="1" x14ac:dyDescent="0.25">
      <c r="A40" s="143">
        <v>32</v>
      </c>
      <c r="B40" s="92" t="s">
        <v>729</v>
      </c>
      <c r="C40" s="93" t="s">
        <v>1323</v>
      </c>
      <c r="D40" s="77"/>
      <c r="E40" s="77"/>
      <c r="F40" s="77"/>
      <c r="G40" s="77"/>
      <c r="H40" s="77"/>
    </row>
    <row r="41" spans="1:8" ht="33" customHeight="1" x14ac:dyDescent="0.25">
      <c r="A41" s="143">
        <v>33</v>
      </c>
      <c r="B41" s="92" t="s">
        <v>730</v>
      </c>
      <c r="C41" s="93" t="s">
        <v>1324</v>
      </c>
      <c r="D41" s="77"/>
      <c r="E41" s="77"/>
      <c r="F41" s="77"/>
      <c r="G41" s="77"/>
      <c r="H41" s="77"/>
    </row>
    <row r="42" spans="1:8" ht="33" customHeight="1" x14ac:dyDescent="0.25">
      <c r="A42" s="143">
        <v>34</v>
      </c>
      <c r="B42" s="92" t="s">
        <v>731</v>
      </c>
      <c r="C42" s="93" t="s">
        <v>1325</v>
      </c>
      <c r="D42" s="77"/>
      <c r="E42" s="77"/>
      <c r="F42" s="77"/>
      <c r="G42" s="77"/>
      <c r="H42" s="77"/>
    </row>
    <row r="43" spans="1:8" ht="33" customHeight="1" x14ac:dyDescent="0.25">
      <c r="A43" s="143">
        <v>35</v>
      </c>
      <c r="B43" s="91" t="s">
        <v>1320</v>
      </c>
      <c r="C43" s="89" t="s">
        <v>1233</v>
      </c>
      <c r="D43" s="77"/>
      <c r="E43" s="77"/>
      <c r="F43" s="77"/>
      <c r="G43" s="163" t="s">
        <v>610</v>
      </c>
      <c r="H43" s="163" t="s">
        <v>610</v>
      </c>
    </row>
    <row r="44" spans="1:8" ht="33" customHeight="1" x14ac:dyDescent="0.25">
      <c r="A44" s="143">
        <v>36</v>
      </c>
      <c r="B44" s="94" t="s">
        <v>732</v>
      </c>
      <c r="C44" s="89" t="s">
        <v>1239</v>
      </c>
      <c r="D44" s="77"/>
      <c r="E44" s="77"/>
      <c r="F44" s="77"/>
      <c r="G44" s="163" t="s">
        <v>610</v>
      </c>
      <c r="H44" s="163" t="s">
        <v>610</v>
      </c>
    </row>
    <row r="45" spans="1:8" ht="33" customHeight="1" x14ac:dyDescent="0.25">
      <c r="A45" s="143">
        <v>37</v>
      </c>
      <c r="B45" s="94" t="s">
        <v>733</v>
      </c>
      <c r="C45" s="89" t="s">
        <v>1238</v>
      </c>
      <c r="D45" s="77"/>
      <c r="E45" s="77"/>
      <c r="F45" s="77"/>
      <c r="G45" s="163" t="s">
        <v>610</v>
      </c>
      <c r="H45" s="163" t="s">
        <v>610</v>
      </c>
    </row>
    <row r="46" spans="1:8" ht="33" customHeight="1" x14ac:dyDescent="0.25">
      <c r="A46" s="143">
        <v>38</v>
      </c>
      <c r="B46" s="94" t="s">
        <v>734</v>
      </c>
      <c r="C46" s="89" t="s">
        <v>1326</v>
      </c>
      <c r="D46" s="77"/>
      <c r="E46" s="77"/>
      <c r="F46" s="77"/>
      <c r="G46" s="163" t="s">
        <v>610</v>
      </c>
      <c r="H46" s="163" t="s">
        <v>610</v>
      </c>
    </row>
    <row r="47" spans="1:8" ht="17.25" customHeight="1" x14ac:dyDescent="0.25"/>
    <row r="48" spans="1:8" s="133" customFormat="1" ht="27.75" customHeight="1" x14ac:dyDescent="0.25">
      <c r="A48" s="145"/>
      <c r="B48" s="133" t="s">
        <v>736</v>
      </c>
    </row>
    <row r="49" spans="1:4" ht="33" customHeight="1" x14ac:dyDescent="0.25">
      <c r="A49" s="143">
        <v>1</v>
      </c>
      <c r="B49" s="131" t="s">
        <v>737</v>
      </c>
      <c r="C49" s="131">
        <v>1</v>
      </c>
      <c r="D49" s="77"/>
    </row>
  </sheetData>
  <sheetProtection password="CC6B" sheet="1" objects="1" scenarios="1" formatColumns="0" formatRows="0" selectLockedCells="1"/>
  <mergeCells count="9">
    <mergeCell ref="H5:H7"/>
    <mergeCell ref="A5:A7"/>
    <mergeCell ref="C5:C7"/>
    <mergeCell ref="B5:B7"/>
    <mergeCell ref="E6:E7"/>
    <mergeCell ref="F6:F7"/>
    <mergeCell ref="E5:G5"/>
    <mergeCell ref="G6:G7"/>
    <mergeCell ref="D5:D7"/>
  </mergeCells>
  <conditionalFormatting sqref="D28">
    <cfRule type="cellIs" dxfId="0" priority="1" operator="greaterThan">
      <formula>$D$27</formula>
    </cfRule>
  </conditionalFormatting>
  <dataValidations count="2">
    <dataValidation type="whole" allowBlank="1" showInputMessage="1" showErrorMessage="1" error="Введите целое число" sqref="G35:H42 H16:H20 D49 H9:H12 G9 G12 G16:G30 H22:H30 D9:F46">
      <formula1>0</formula1>
      <formula2>9999999999999990</formula2>
    </dataValidation>
    <dataValidation allowBlank="1" showInputMessage="1" showErrorMessage="1" error="Введите целое число" sqref="G43:H46 G31:H34 H21 G13:H15 G10:G11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75" zoomScaleNormal="75" workbookViewId="0">
      <selection activeCell="D8" sqref="D8"/>
    </sheetView>
  </sheetViews>
  <sheetFormatPr defaultRowHeight="15.75" x14ac:dyDescent="0.25"/>
  <cols>
    <col min="1" max="1" width="9.140625" style="60"/>
    <col min="2" max="2" width="82.42578125" style="72" customWidth="1"/>
    <col min="3" max="3" width="9.140625" style="60"/>
    <col min="4" max="8" width="25.140625" style="60" customWidth="1"/>
    <col min="9" max="16384" width="9.140625" style="60"/>
  </cols>
  <sheetData>
    <row r="1" spans="1:8" s="71" customFormat="1" ht="21" x14ac:dyDescent="0.25">
      <c r="B1" s="63" t="s">
        <v>739</v>
      </c>
    </row>
    <row r="2" spans="1:8" s="71" customFormat="1" ht="11.25" customHeight="1" x14ac:dyDescent="0.25">
      <c r="B2" s="63"/>
    </row>
    <row r="3" spans="1:8" s="71" customFormat="1" ht="21" x14ac:dyDescent="0.25">
      <c r="B3" s="63" t="s">
        <v>738</v>
      </c>
    </row>
    <row r="5" spans="1:8" ht="15" customHeight="1" x14ac:dyDescent="0.25">
      <c r="A5" s="214" t="s">
        <v>573</v>
      </c>
      <c r="B5" s="219" t="s">
        <v>525</v>
      </c>
      <c r="C5" s="216" t="s">
        <v>521</v>
      </c>
      <c r="D5" s="218" t="s">
        <v>774</v>
      </c>
      <c r="E5" s="218" t="s">
        <v>692</v>
      </c>
      <c r="F5" s="218"/>
      <c r="G5" s="218"/>
      <c r="H5" s="216" t="s">
        <v>527</v>
      </c>
    </row>
    <row r="6" spans="1:8" ht="84.75" customHeight="1" x14ac:dyDescent="0.25">
      <c r="A6" s="215"/>
      <c r="B6" s="220"/>
      <c r="C6" s="217"/>
      <c r="D6" s="218"/>
      <c r="E6" s="73" t="s">
        <v>775</v>
      </c>
      <c r="F6" s="73" t="s">
        <v>776</v>
      </c>
      <c r="G6" s="73" t="s">
        <v>777</v>
      </c>
      <c r="H6" s="217"/>
    </row>
    <row r="7" spans="1:8" x14ac:dyDescent="0.25">
      <c r="A7" s="131"/>
      <c r="B7" s="136">
        <v>1</v>
      </c>
      <c r="C7" s="136">
        <v>2</v>
      </c>
      <c r="D7" s="136">
        <v>3</v>
      </c>
      <c r="E7" s="136">
        <v>4</v>
      </c>
      <c r="F7" s="136">
        <v>5</v>
      </c>
      <c r="G7" s="136">
        <v>6</v>
      </c>
      <c r="H7" s="136">
        <v>7</v>
      </c>
    </row>
    <row r="8" spans="1:8" ht="23.25" customHeight="1" x14ac:dyDescent="0.25">
      <c r="A8" s="69">
        <v>1</v>
      </c>
      <c r="B8" s="75" t="s">
        <v>740</v>
      </c>
      <c r="C8" s="76" t="s">
        <v>1160</v>
      </c>
      <c r="D8" s="77"/>
      <c r="E8" s="77"/>
      <c r="F8" s="77"/>
      <c r="G8" s="77"/>
      <c r="H8" s="77"/>
    </row>
    <row r="9" spans="1:8" ht="23.25" customHeight="1" x14ac:dyDescent="0.25">
      <c r="A9" s="69">
        <v>2</v>
      </c>
      <c r="B9" s="75" t="s">
        <v>741</v>
      </c>
      <c r="C9" s="76" t="s">
        <v>1163</v>
      </c>
      <c r="D9" s="77"/>
      <c r="E9" s="77"/>
      <c r="F9" s="77"/>
      <c r="G9" s="77"/>
      <c r="H9" s="77"/>
    </row>
    <row r="10" spans="1:8" ht="23.25" customHeight="1" x14ac:dyDescent="0.25">
      <c r="A10" s="69">
        <v>3</v>
      </c>
      <c r="B10" s="75" t="s">
        <v>742</v>
      </c>
      <c r="C10" s="76" t="s">
        <v>1180</v>
      </c>
      <c r="D10" s="77"/>
      <c r="E10" s="77"/>
      <c r="F10" s="77"/>
      <c r="G10" s="77"/>
      <c r="H10" s="77"/>
    </row>
    <row r="11" spans="1:8" ht="23.25" customHeight="1" x14ac:dyDescent="0.25">
      <c r="A11" s="131">
        <v>4</v>
      </c>
      <c r="B11" s="75" t="s">
        <v>743</v>
      </c>
      <c r="C11" s="78" t="s">
        <v>1181</v>
      </c>
      <c r="D11" s="77"/>
      <c r="E11" s="77"/>
      <c r="F11" s="77"/>
      <c r="G11" s="77"/>
      <c r="H11" s="77"/>
    </row>
    <row r="12" spans="1:8" ht="23.25" customHeight="1" x14ac:dyDescent="0.25">
      <c r="A12" s="131">
        <v>5</v>
      </c>
      <c r="B12" s="75" t="s">
        <v>744</v>
      </c>
      <c r="C12" s="76" t="s">
        <v>1186</v>
      </c>
      <c r="D12" s="77"/>
      <c r="E12" s="77"/>
      <c r="F12" s="77"/>
      <c r="G12" s="77"/>
      <c r="H12" s="77"/>
    </row>
    <row r="13" spans="1:8" ht="23.25" customHeight="1" x14ac:dyDescent="0.25">
      <c r="A13" s="131">
        <v>6</v>
      </c>
      <c r="B13" s="75" t="s">
        <v>743</v>
      </c>
      <c r="C13" s="78" t="s">
        <v>1198</v>
      </c>
      <c r="D13" s="77"/>
      <c r="E13" s="77"/>
      <c r="F13" s="77"/>
      <c r="G13" s="77"/>
      <c r="H13" s="77"/>
    </row>
    <row r="14" spans="1:8" ht="32.25" customHeight="1" x14ac:dyDescent="0.25">
      <c r="A14" s="131">
        <v>7</v>
      </c>
      <c r="B14" s="75" t="s">
        <v>745</v>
      </c>
      <c r="C14" s="76" t="s">
        <v>1187</v>
      </c>
      <c r="D14" s="77"/>
      <c r="E14" s="77"/>
      <c r="F14" s="77"/>
      <c r="G14" s="77"/>
      <c r="H14" s="77"/>
    </row>
    <row r="15" spans="1:8" ht="23.25" customHeight="1" x14ac:dyDescent="0.25">
      <c r="A15" s="131">
        <v>8</v>
      </c>
      <c r="B15" s="75" t="s">
        <v>746</v>
      </c>
      <c r="C15" s="78" t="s">
        <v>1204</v>
      </c>
      <c r="D15" s="77"/>
      <c r="E15" s="77"/>
      <c r="F15" s="77"/>
      <c r="G15" s="77"/>
      <c r="H15" s="77"/>
    </row>
    <row r="16" spans="1:8" ht="23.25" customHeight="1" x14ac:dyDescent="0.25">
      <c r="A16" s="131">
        <v>9</v>
      </c>
      <c r="B16" s="75" t="s">
        <v>747</v>
      </c>
      <c r="C16" s="76" t="s">
        <v>1188</v>
      </c>
      <c r="D16" s="77"/>
      <c r="E16" s="77"/>
      <c r="F16" s="77"/>
      <c r="G16" s="77"/>
      <c r="H16" s="77"/>
    </row>
    <row r="17" spans="1:8" ht="23.25" customHeight="1" x14ac:dyDescent="0.25">
      <c r="A17" s="131">
        <v>10</v>
      </c>
      <c r="B17" s="75" t="s">
        <v>746</v>
      </c>
      <c r="C17" s="78" t="s">
        <v>1189</v>
      </c>
      <c r="D17" s="77"/>
      <c r="E17" s="77"/>
      <c r="F17" s="77"/>
      <c r="G17" s="77"/>
      <c r="H17" s="77"/>
    </row>
    <row r="18" spans="1:8" ht="23.25" customHeight="1" x14ac:dyDescent="0.25">
      <c r="A18" s="131">
        <v>11</v>
      </c>
      <c r="B18" s="75" t="s">
        <v>748</v>
      </c>
      <c r="C18" s="79" t="s">
        <v>1193</v>
      </c>
      <c r="D18" s="77"/>
      <c r="E18" s="77"/>
      <c r="F18" s="77"/>
      <c r="G18" s="77"/>
      <c r="H18" s="77"/>
    </row>
    <row r="19" spans="1:8" ht="23.25" customHeight="1" x14ac:dyDescent="0.25">
      <c r="A19" s="131">
        <v>12</v>
      </c>
      <c r="B19" s="75" t="s">
        <v>749</v>
      </c>
      <c r="C19" s="79" t="s">
        <v>1194</v>
      </c>
      <c r="D19" s="77"/>
      <c r="E19" s="77"/>
      <c r="F19" s="77"/>
      <c r="G19" s="77"/>
      <c r="H19" s="77"/>
    </row>
    <row r="20" spans="1:8" ht="23.25" customHeight="1" x14ac:dyDescent="0.25">
      <c r="A20" s="131">
        <v>13</v>
      </c>
      <c r="B20" s="75" t="s">
        <v>750</v>
      </c>
      <c r="C20" s="79" t="s">
        <v>1208</v>
      </c>
      <c r="D20" s="77"/>
      <c r="E20" s="77"/>
      <c r="F20" s="77"/>
      <c r="G20" s="77"/>
      <c r="H20" s="77"/>
    </row>
    <row r="21" spans="1:8" ht="23.25" customHeight="1" x14ac:dyDescent="0.25">
      <c r="A21" s="131">
        <v>14</v>
      </c>
      <c r="B21" s="75" t="s">
        <v>751</v>
      </c>
      <c r="C21" s="79" t="s">
        <v>1214</v>
      </c>
      <c r="D21" s="77"/>
      <c r="E21" s="77"/>
      <c r="F21" s="77"/>
      <c r="G21" s="77"/>
      <c r="H21" s="77"/>
    </row>
    <row r="22" spans="1:8" ht="23.25" customHeight="1" x14ac:dyDescent="0.25">
      <c r="A22" s="131">
        <v>15</v>
      </c>
      <c r="B22" s="75" t="s">
        <v>752</v>
      </c>
      <c r="C22" s="78" t="s">
        <v>1250</v>
      </c>
      <c r="D22" s="77"/>
      <c r="E22" s="77"/>
      <c r="F22" s="77"/>
      <c r="G22" s="77"/>
      <c r="H22" s="77"/>
    </row>
    <row r="23" spans="1:8" ht="23.25" customHeight="1" x14ac:dyDescent="0.25">
      <c r="A23" s="131">
        <v>16</v>
      </c>
      <c r="B23" s="75" t="s">
        <v>753</v>
      </c>
      <c r="C23" s="78" t="s">
        <v>1249</v>
      </c>
      <c r="D23" s="77"/>
      <c r="E23" s="77"/>
      <c r="F23" s="77"/>
      <c r="G23" s="77"/>
      <c r="H23" s="77"/>
    </row>
    <row r="24" spans="1:8" ht="23.25" customHeight="1" x14ac:dyDescent="0.25">
      <c r="A24" s="131">
        <v>17</v>
      </c>
      <c r="B24" s="75" t="s">
        <v>754</v>
      </c>
      <c r="C24" s="78" t="s">
        <v>1248</v>
      </c>
      <c r="D24" s="77"/>
      <c r="E24" s="77"/>
      <c r="F24" s="77"/>
      <c r="G24" s="77"/>
      <c r="H24" s="77"/>
    </row>
    <row r="25" spans="1:8" ht="23.25" customHeight="1" x14ac:dyDescent="0.25">
      <c r="A25" s="131">
        <v>18</v>
      </c>
      <c r="B25" s="75" t="s">
        <v>755</v>
      </c>
      <c r="C25" s="78" t="s">
        <v>1247</v>
      </c>
      <c r="D25" s="77"/>
      <c r="E25" s="77"/>
      <c r="F25" s="77"/>
      <c r="G25" s="77"/>
      <c r="H25" s="77"/>
    </row>
    <row r="26" spans="1:8" ht="23.25" customHeight="1" x14ac:dyDescent="0.25">
      <c r="A26" s="131">
        <v>19</v>
      </c>
      <c r="B26" s="75" t="s">
        <v>756</v>
      </c>
      <c r="C26" s="76" t="s">
        <v>1215</v>
      </c>
      <c r="D26" s="77"/>
      <c r="E26" s="77"/>
      <c r="F26" s="77"/>
      <c r="G26" s="77"/>
      <c r="H26" s="77"/>
    </row>
    <row r="27" spans="1:8" ht="23.25" customHeight="1" x14ac:dyDescent="0.25">
      <c r="A27" s="131">
        <v>20</v>
      </c>
      <c r="B27" s="75" t="s">
        <v>757</v>
      </c>
      <c r="C27" s="78" t="s">
        <v>1216</v>
      </c>
      <c r="D27" s="77"/>
      <c r="E27" s="77"/>
      <c r="F27" s="77"/>
      <c r="G27" s="77"/>
      <c r="H27" s="77"/>
    </row>
    <row r="28" spans="1:8" ht="23.25" customHeight="1" x14ac:dyDescent="0.25">
      <c r="A28" s="131">
        <v>21</v>
      </c>
      <c r="B28" s="75" t="s">
        <v>758</v>
      </c>
      <c r="C28" s="78" t="s">
        <v>1246</v>
      </c>
      <c r="D28" s="77"/>
      <c r="E28" s="77"/>
      <c r="F28" s="77"/>
      <c r="G28" s="77"/>
      <c r="H28" s="77"/>
    </row>
    <row r="29" spans="1:8" ht="23.25" customHeight="1" x14ac:dyDescent="0.25">
      <c r="A29" s="131">
        <v>22</v>
      </c>
      <c r="B29" s="75" t="s">
        <v>759</v>
      </c>
      <c r="C29" s="78" t="s">
        <v>1217</v>
      </c>
      <c r="D29" s="77"/>
      <c r="E29" s="77"/>
      <c r="F29" s="77"/>
      <c r="G29" s="77"/>
      <c r="H29" s="77"/>
    </row>
    <row r="30" spans="1:8" ht="23.25" customHeight="1" x14ac:dyDescent="0.25">
      <c r="A30" s="131">
        <v>23</v>
      </c>
      <c r="B30" s="75" t="s">
        <v>758</v>
      </c>
      <c r="C30" s="78" t="s">
        <v>1245</v>
      </c>
      <c r="D30" s="77"/>
      <c r="E30" s="77"/>
      <c r="F30" s="77"/>
      <c r="G30" s="77"/>
      <c r="H30" s="77"/>
    </row>
    <row r="31" spans="1:8" ht="23.25" customHeight="1" x14ac:dyDescent="0.25">
      <c r="A31" s="131">
        <v>24</v>
      </c>
      <c r="B31" s="75" t="s">
        <v>760</v>
      </c>
      <c r="C31" s="78" t="s">
        <v>1218</v>
      </c>
      <c r="D31" s="77"/>
      <c r="E31" s="77"/>
      <c r="F31" s="77"/>
      <c r="G31" s="77"/>
      <c r="H31" s="77"/>
    </row>
    <row r="32" spans="1:8" ht="23.25" customHeight="1" x14ac:dyDescent="0.25">
      <c r="A32" s="131">
        <v>25</v>
      </c>
      <c r="B32" s="75" t="s">
        <v>761</v>
      </c>
      <c r="C32" s="76" t="s">
        <v>1219</v>
      </c>
      <c r="D32" s="77"/>
      <c r="E32" s="163" t="s">
        <v>610</v>
      </c>
      <c r="F32" s="77"/>
      <c r="G32" s="77"/>
      <c r="H32" s="163" t="s">
        <v>610</v>
      </c>
    </row>
    <row r="33" spans="1:8" ht="23.25" customHeight="1" x14ac:dyDescent="0.25">
      <c r="A33" s="131">
        <v>26</v>
      </c>
      <c r="B33" s="75" t="s">
        <v>762</v>
      </c>
      <c r="C33" s="76" t="s">
        <v>1220</v>
      </c>
      <c r="D33" s="77"/>
      <c r="E33" s="77"/>
      <c r="F33" s="77"/>
      <c r="G33" s="77"/>
      <c r="H33" s="77"/>
    </row>
    <row r="34" spans="1:8" ht="23.25" customHeight="1" x14ac:dyDescent="0.25">
      <c r="A34" s="131">
        <v>27</v>
      </c>
      <c r="B34" s="75" t="s">
        <v>763</v>
      </c>
      <c r="C34" s="78" t="s">
        <v>1221</v>
      </c>
      <c r="D34" s="77"/>
      <c r="E34" s="77"/>
      <c r="F34" s="77"/>
      <c r="G34" s="77"/>
      <c r="H34" s="77"/>
    </row>
    <row r="35" spans="1:8" ht="23.25" customHeight="1" x14ac:dyDescent="0.25">
      <c r="A35" s="131">
        <v>28</v>
      </c>
      <c r="B35" s="75" t="s">
        <v>764</v>
      </c>
      <c r="C35" s="78" t="s">
        <v>1222</v>
      </c>
      <c r="D35" s="77"/>
      <c r="E35" s="77"/>
      <c r="F35" s="77"/>
      <c r="G35" s="77"/>
      <c r="H35" s="77"/>
    </row>
    <row r="36" spans="1:8" ht="23.25" customHeight="1" x14ac:dyDescent="0.25">
      <c r="A36" s="131">
        <v>29</v>
      </c>
      <c r="B36" s="75" t="s">
        <v>765</v>
      </c>
      <c r="C36" s="78" t="s">
        <v>1223</v>
      </c>
      <c r="D36" s="77"/>
      <c r="E36" s="77"/>
      <c r="F36" s="77"/>
      <c r="G36" s="77"/>
      <c r="H36" s="77"/>
    </row>
    <row r="37" spans="1:8" ht="23.25" customHeight="1" x14ac:dyDescent="0.25">
      <c r="A37" s="131">
        <v>30</v>
      </c>
      <c r="B37" s="75" t="s">
        <v>766</v>
      </c>
      <c r="C37" s="78" t="s">
        <v>1244</v>
      </c>
      <c r="D37" s="77"/>
      <c r="E37" s="77"/>
      <c r="F37" s="77"/>
      <c r="G37" s="77"/>
      <c r="H37" s="77"/>
    </row>
    <row r="38" spans="1:8" ht="23.25" customHeight="1" x14ac:dyDescent="0.25">
      <c r="A38" s="131">
        <v>31</v>
      </c>
      <c r="B38" s="75" t="s">
        <v>767</v>
      </c>
      <c r="C38" s="78" t="s">
        <v>1243</v>
      </c>
      <c r="D38" s="77"/>
      <c r="E38" s="77"/>
      <c r="F38" s="77"/>
      <c r="G38" s="77"/>
      <c r="H38" s="77"/>
    </row>
    <row r="39" spans="1:8" ht="23.25" customHeight="1" x14ac:dyDescent="0.25">
      <c r="A39" s="131">
        <v>32</v>
      </c>
      <c r="B39" s="75" t="s">
        <v>768</v>
      </c>
      <c r="C39" s="78" t="s">
        <v>1242</v>
      </c>
      <c r="D39" s="77"/>
      <c r="E39" s="77"/>
      <c r="F39" s="77"/>
      <c r="G39" s="77"/>
      <c r="H39" s="77"/>
    </row>
    <row r="40" spans="1:8" ht="23.25" customHeight="1" x14ac:dyDescent="0.25">
      <c r="A40" s="131">
        <v>33</v>
      </c>
      <c r="B40" s="75" t="s">
        <v>769</v>
      </c>
      <c r="C40" s="78" t="s">
        <v>1241</v>
      </c>
      <c r="D40" s="77"/>
      <c r="E40" s="77"/>
      <c r="F40" s="77"/>
      <c r="G40" s="77"/>
      <c r="H40" s="77"/>
    </row>
    <row r="41" spans="1:8" ht="23.25" customHeight="1" x14ac:dyDescent="0.25">
      <c r="A41" s="131">
        <v>34</v>
      </c>
      <c r="B41" s="75" t="s">
        <v>770</v>
      </c>
      <c r="C41" s="78" t="s">
        <v>1240</v>
      </c>
      <c r="D41" s="77"/>
      <c r="E41" s="77"/>
      <c r="F41" s="77"/>
      <c r="G41" s="77"/>
      <c r="H41" s="77"/>
    </row>
    <row r="42" spans="1:8" ht="23.25" customHeight="1" x14ac:dyDescent="0.25">
      <c r="A42" s="131">
        <v>35</v>
      </c>
      <c r="B42" s="75" t="s">
        <v>771</v>
      </c>
      <c r="C42" s="78" t="s">
        <v>1224</v>
      </c>
      <c r="D42" s="77"/>
      <c r="E42" s="77"/>
      <c r="F42" s="77"/>
      <c r="G42" s="77"/>
      <c r="H42" s="77"/>
    </row>
    <row r="43" spans="1:8" ht="23.25" customHeight="1" x14ac:dyDescent="0.25">
      <c r="A43" s="131">
        <v>36</v>
      </c>
      <c r="B43" s="75" t="s">
        <v>772</v>
      </c>
      <c r="C43" s="76" t="s">
        <v>1225</v>
      </c>
      <c r="D43" s="77"/>
      <c r="E43" s="77"/>
      <c r="F43" s="77"/>
      <c r="G43" s="77"/>
      <c r="H43" s="77"/>
    </row>
    <row r="44" spans="1:8" ht="23.25" customHeight="1" x14ac:dyDescent="0.25">
      <c r="A44" s="131">
        <v>37</v>
      </c>
      <c r="B44" s="75" t="s">
        <v>773</v>
      </c>
      <c r="C44" s="76" t="s">
        <v>1229</v>
      </c>
      <c r="D44" s="77"/>
      <c r="E44" s="77"/>
      <c r="F44" s="77"/>
      <c r="G44" s="77"/>
      <c r="H44" s="77"/>
    </row>
  </sheetData>
  <sheetProtection password="CC6B" sheet="1" objects="1" scenarios="1" formatColumns="0" formatRows="0" selectLockedCells="1"/>
  <mergeCells count="6">
    <mergeCell ref="A5:A6"/>
    <mergeCell ref="H5:H6"/>
    <mergeCell ref="D5:D6"/>
    <mergeCell ref="E5:G5"/>
    <mergeCell ref="B5:B6"/>
    <mergeCell ref="C5:C6"/>
  </mergeCells>
  <dataValidations count="2">
    <dataValidation allowBlank="1" showInputMessage="1" showErrorMessage="1" error="Введите целое число" sqref="E32 H32"/>
    <dataValidation type="whole" allowBlank="1" showInputMessage="1" showErrorMessage="1" error="Введите целое число" sqref="D8:D44 E33:E44 E8:E31 F8:G44 H8:H31 H33:H44">
      <formula1>0</formula1>
      <formula2>9999999999999990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D6" sqref="D6"/>
    </sheetView>
  </sheetViews>
  <sheetFormatPr defaultRowHeight="15.75" x14ac:dyDescent="0.25"/>
  <cols>
    <col min="1" max="1" width="6.42578125" style="60" customWidth="1"/>
    <col min="2" max="2" width="75.28515625" style="72" customWidth="1"/>
    <col min="3" max="3" width="15.140625" style="60" customWidth="1"/>
    <col min="4" max="8" width="19.7109375" style="60" customWidth="1"/>
    <col min="9" max="16384" width="9.140625" style="60"/>
  </cols>
  <sheetData>
    <row r="1" spans="1:8" s="71" customFormat="1" ht="21" x14ac:dyDescent="0.25">
      <c r="B1" s="63" t="s">
        <v>778</v>
      </c>
    </row>
    <row r="3" spans="1:8" ht="15" customHeight="1" x14ac:dyDescent="0.25">
      <c r="A3" s="214" t="s">
        <v>573</v>
      </c>
      <c r="B3" s="219" t="s">
        <v>525</v>
      </c>
      <c r="C3" s="216" t="s">
        <v>521</v>
      </c>
      <c r="D3" s="218" t="s">
        <v>774</v>
      </c>
      <c r="E3" s="218" t="s">
        <v>692</v>
      </c>
      <c r="F3" s="218"/>
      <c r="G3" s="218"/>
      <c r="H3" s="216" t="s">
        <v>527</v>
      </c>
    </row>
    <row r="4" spans="1:8" ht="110.25" x14ac:dyDescent="0.25">
      <c r="A4" s="215"/>
      <c r="B4" s="220"/>
      <c r="C4" s="217"/>
      <c r="D4" s="218"/>
      <c r="E4" s="73" t="s">
        <v>775</v>
      </c>
      <c r="F4" s="73" t="s">
        <v>776</v>
      </c>
      <c r="G4" s="73" t="s">
        <v>777</v>
      </c>
      <c r="H4" s="217"/>
    </row>
    <row r="5" spans="1:8" x14ac:dyDescent="0.25">
      <c r="A5" s="69"/>
      <c r="B5" s="74">
        <v>1</v>
      </c>
      <c r="C5" s="73">
        <v>2</v>
      </c>
      <c r="D5" s="73">
        <v>3</v>
      </c>
      <c r="E5" s="73">
        <v>4</v>
      </c>
      <c r="F5" s="73">
        <v>5</v>
      </c>
      <c r="G5" s="73">
        <v>6</v>
      </c>
      <c r="H5" s="73">
        <v>7</v>
      </c>
    </row>
    <row r="6" spans="1:8" ht="33.75" customHeight="1" x14ac:dyDescent="0.25">
      <c r="A6" s="69">
        <v>1</v>
      </c>
      <c r="B6" s="74" t="s">
        <v>812</v>
      </c>
      <c r="C6" s="95" t="s">
        <v>1230</v>
      </c>
      <c r="D6" s="77"/>
      <c r="E6" s="77"/>
      <c r="F6" s="77"/>
      <c r="G6" s="77"/>
      <c r="H6" s="77"/>
    </row>
    <row r="7" spans="1:8" ht="33.75" customHeight="1" x14ac:dyDescent="0.25">
      <c r="A7" s="69">
        <v>2</v>
      </c>
      <c r="B7" s="74" t="s">
        <v>779</v>
      </c>
      <c r="C7" s="96" t="s">
        <v>1252</v>
      </c>
      <c r="D7" s="77"/>
      <c r="E7" s="77"/>
      <c r="F7" s="77"/>
      <c r="G7" s="77"/>
      <c r="H7" s="77"/>
    </row>
    <row r="8" spans="1:8" ht="33.75" customHeight="1" x14ac:dyDescent="0.25">
      <c r="A8" s="69">
        <v>3</v>
      </c>
      <c r="B8" s="74" t="s">
        <v>780</v>
      </c>
      <c r="C8" s="96" t="s">
        <v>1253</v>
      </c>
      <c r="D8" s="77"/>
      <c r="E8" s="77"/>
      <c r="F8" s="77"/>
      <c r="G8" s="77"/>
      <c r="H8" s="77"/>
    </row>
    <row r="9" spans="1:8" ht="33.75" customHeight="1" x14ac:dyDescent="0.25">
      <c r="A9" s="131">
        <v>4</v>
      </c>
      <c r="B9" s="74" t="s">
        <v>781</v>
      </c>
      <c r="C9" s="96" t="s">
        <v>1254</v>
      </c>
      <c r="D9" s="77"/>
      <c r="E9" s="77"/>
      <c r="F9" s="77"/>
      <c r="G9" s="77"/>
      <c r="H9" s="77"/>
    </row>
    <row r="10" spans="1:8" ht="33.75" customHeight="1" x14ac:dyDescent="0.25">
      <c r="A10" s="131">
        <v>5</v>
      </c>
      <c r="B10" s="74" t="s">
        <v>782</v>
      </c>
      <c r="C10" s="96" t="s">
        <v>1255</v>
      </c>
      <c r="D10" s="77"/>
      <c r="E10" s="77"/>
      <c r="F10" s="77"/>
      <c r="G10" s="77"/>
      <c r="H10" s="77"/>
    </row>
    <row r="11" spans="1:8" ht="33.75" customHeight="1" x14ac:dyDescent="0.25">
      <c r="A11" s="131">
        <v>6</v>
      </c>
      <c r="B11" s="74" t="s">
        <v>783</v>
      </c>
      <c r="C11" s="96" t="s">
        <v>1256</v>
      </c>
      <c r="D11" s="77"/>
      <c r="E11" s="77"/>
      <c r="F11" s="77"/>
      <c r="G11" s="77"/>
      <c r="H11" s="77"/>
    </row>
    <row r="12" spans="1:8" ht="33.75" customHeight="1" x14ac:dyDescent="0.25">
      <c r="A12" s="131">
        <v>7</v>
      </c>
      <c r="B12" s="74" t="s">
        <v>784</v>
      </c>
      <c r="C12" s="96" t="s">
        <v>1273</v>
      </c>
      <c r="D12" s="77"/>
      <c r="E12" s="77"/>
      <c r="F12" s="77"/>
      <c r="G12" s="77"/>
      <c r="H12" s="77"/>
    </row>
    <row r="13" spans="1:8" ht="33.75" customHeight="1" x14ac:dyDescent="0.25">
      <c r="A13" s="131">
        <v>8</v>
      </c>
      <c r="B13" s="74" t="s">
        <v>785</v>
      </c>
      <c r="C13" s="95" t="s">
        <v>1231</v>
      </c>
      <c r="D13" s="77"/>
      <c r="E13" s="77"/>
      <c r="F13" s="77"/>
      <c r="G13" s="77"/>
      <c r="H13" s="77"/>
    </row>
    <row r="14" spans="1:8" ht="33.75" customHeight="1" x14ac:dyDescent="0.25">
      <c r="A14" s="131">
        <v>9</v>
      </c>
      <c r="B14" s="74" t="s">
        <v>786</v>
      </c>
      <c r="C14" s="95" t="s">
        <v>1232</v>
      </c>
      <c r="D14" s="77"/>
      <c r="E14" s="77"/>
      <c r="F14" s="77"/>
      <c r="G14" s="77"/>
      <c r="H14" s="77"/>
    </row>
    <row r="15" spans="1:8" ht="33.75" customHeight="1" x14ac:dyDescent="0.25">
      <c r="A15" s="131">
        <v>10</v>
      </c>
      <c r="B15" s="74" t="s">
        <v>787</v>
      </c>
      <c r="C15" s="95" t="s">
        <v>1233</v>
      </c>
      <c r="D15" s="77"/>
      <c r="E15" s="77"/>
      <c r="F15" s="77"/>
      <c r="G15" s="77"/>
      <c r="H15" s="77"/>
    </row>
    <row r="16" spans="1:8" ht="33.75" customHeight="1" x14ac:dyDescent="0.25">
      <c r="A16" s="131">
        <v>11</v>
      </c>
      <c r="B16" s="74" t="s">
        <v>788</v>
      </c>
      <c r="C16" s="96" t="s">
        <v>1234</v>
      </c>
      <c r="D16" s="77"/>
      <c r="E16" s="77"/>
      <c r="F16" s="77"/>
      <c r="G16" s="77"/>
      <c r="H16" s="77"/>
    </row>
    <row r="17" spans="1:8" ht="33.75" customHeight="1" x14ac:dyDescent="0.25">
      <c r="A17" s="131">
        <v>12</v>
      </c>
      <c r="B17" s="74" t="s">
        <v>789</v>
      </c>
      <c r="C17" s="96" t="s">
        <v>1235</v>
      </c>
      <c r="D17" s="77"/>
      <c r="E17" s="77"/>
      <c r="F17" s="77"/>
      <c r="G17" s="77"/>
      <c r="H17" s="77"/>
    </row>
    <row r="18" spans="1:8" ht="33.75" customHeight="1" x14ac:dyDescent="0.25">
      <c r="A18" s="131">
        <v>13</v>
      </c>
      <c r="B18" s="74" t="s">
        <v>790</v>
      </c>
      <c r="C18" s="96" t="s">
        <v>1236</v>
      </c>
      <c r="D18" s="77"/>
      <c r="E18" s="77"/>
      <c r="F18" s="77"/>
      <c r="G18" s="77"/>
      <c r="H18" s="77"/>
    </row>
    <row r="19" spans="1:8" ht="33.75" customHeight="1" x14ac:dyDescent="0.25">
      <c r="A19" s="131">
        <v>14</v>
      </c>
      <c r="B19" s="74" t="s">
        <v>791</v>
      </c>
      <c r="C19" s="96" t="s">
        <v>1274</v>
      </c>
      <c r="D19" s="77"/>
      <c r="E19" s="77"/>
      <c r="F19" s="77"/>
      <c r="G19" s="77"/>
      <c r="H19" s="77"/>
    </row>
    <row r="20" spans="1:8" ht="33.75" customHeight="1" x14ac:dyDescent="0.25">
      <c r="A20" s="131">
        <v>15</v>
      </c>
      <c r="B20" s="74" t="s">
        <v>792</v>
      </c>
      <c r="C20" s="96" t="s">
        <v>1275</v>
      </c>
      <c r="D20" s="77"/>
      <c r="E20" s="77"/>
      <c r="F20" s="77"/>
      <c r="G20" s="77"/>
      <c r="H20" s="77"/>
    </row>
    <row r="21" spans="1:8" ht="33.75" customHeight="1" x14ac:dyDescent="0.25">
      <c r="A21" s="131">
        <v>16</v>
      </c>
      <c r="B21" s="74" t="s">
        <v>1327</v>
      </c>
      <c r="C21" s="96" t="s">
        <v>1276</v>
      </c>
      <c r="D21" s="77"/>
      <c r="E21" s="77"/>
      <c r="F21" s="77"/>
      <c r="G21" s="77"/>
      <c r="H21" s="77"/>
    </row>
    <row r="22" spans="1:8" ht="33.75" customHeight="1" x14ac:dyDescent="0.25">
      <c r="A22" s="166">
        <v>17</v>
      </c>
      <c r="B22" s="74" t="s">
        <v>1336</v>
      </c>
      <c r="C22" s="167" t="s">
        <v>1335</v>
      </c>
      <c r="D22" s="77"/>
      <c r="E22" s="77"/>
      <c r="F22" s="77"/>
      <c r="G22" s="77"/>
      <c r="H22" s="77"/>
    </row>
    <row r="23" spans="1:8" ht="33.75" customHeight="1" x14ac:dyDescent="0.25">
      <c r="A23" s="166">
        <v>18</v>
      </c>
      <c r="B23" s="74" t="s">
        <v>813</v>
      </c>
      <c r="C23" s="95" t="s">
        <v>1239</v>
      </c>
      <c r="D23" s="77"/>
      <c r="E23" s="77"/>
      <c r="F23" s="77"/>
      <c r="G23" s="77"/>
      <c r="H23" s="77"/>
    </row>
    <row r="24" spans="1:8" ht="33.75" customHeight="1" x14ac:dyDescent="0.25">
      <c r="A24" s="166">
        <v>19</v>
      </c>
      <c r="B24" s="74" t="s">
        <v>793</v>
      </c>
      <c r="C24" s="96" t="s">
        <v>1272</v>
      </c>
      <c r="D24" s="77"/>
      <c r="E24" s="77"/>
      <c r="F24" s="77"/>
      <c r="G24" s="77"/>
      <c r="H24" s="77"/>
    </row>
    <row r="25" spans="1:8" ht="33.75" customHeight="1" x14ac:dyDescent="0.25">
      <c r="A25" s="166">
        <v>20</v>
      </c>
      <c r="B25" s="74" t="s">
        <v>794</v>
      </c>
      <c r="C25" s="96" t="s">
        <v>1271</v>
      </c>
      <c r="D25" s="77"/>
      <c r="E25" s="77"/>
      <c r="F25" s="77"/>
      <c r="G25" s="77"/>
      <c r="H25" s="77"/>
    </row>
    <row r="26" spans="1:8" ht="33.75" customHeight="1" x14ac:dyDescent="0.25">
      <c r="A26" s="166">
        <v>21</v>
      </c>
      <c r="B26" s="74" t="s">
        <v>795</v>
      </c>
      <c r="C26" s="96" t="s">
        <v>1270</v>
      </c>
      <c r="D26" s="77"/>
      <c r="E26" s="77"/>
      <c r="F26" s="77"/>
      <c r="G26" s="77"/>
      <c r="H26" s="77"/>
    </row>
    <row r="27" spans="1:8" ht="33.75" customHeight="1" x14ac:dyDescent="0.25">
      <c r="A27" s="166">
        <v>22</v>
      </c>
      <c r="B27" s="74" t="s">
        <v>796</v>
      </c>
      <c r="C27" s="96" t="s">
        <v>1269</v>
      </c>
      <c r="D27" s="77"/>
      <c r="E27" s="77"/>
      <c r="F27" s="77"/>
      <c r="G27" s="77"/>
      <c r="H27" s="77"/>
    </row>
    <row r="28" spans="1:8" ht="33.75" customHeight="1" x14ac:dyDescent="0.25">
      <c r="A28" s="166">
        <v>23</v>
      </c>
      <c r="B28" s="74" t="s">
        <v>797</v>
      </c>
      <c r="C28" s="96" t="s">
        <v>1268</v>
      </c>
      <c r="D28" s="77"/>
      <c r="E28" s="77"/>
      <c r="F28" s="77"/>
      <c r="G28" s="77"/>
      <c r="H28" s="77"/>
    </row>
    <row r="29" spans="1:8" ht="33.75" customHeight="1" x14ac:dyDescent="0.25">
      <c r="A29" s="166">
        <v>24</v>
      </c>
      <c r="B29" s="74" t="s">
        <v>798</v>
      </c>
      <c r="C29" s="96" t="s">
        <v>1267</v>
      </c>
      <c r="D29" s="77"/>
      <c r="E29" s="77"/>
      <c r="F29" s="77"/>
      <c r="G29" s="77"/>
      <c r="H29" s="77"/>
    </row>
    <row r="30" spans="1:8" ht="33.75" customHeight="1" x14ac:dyDescent="0.25">
      <c r="A30" s="166">
        <v>25</v>
      </c>
      <c r="B30" s="74" t="s">
        <v>799</v>
      </c>
      <c r="C30" s="96" t="s">
        <v>1266</v>
      </c>
      <c r="D30" s="77"/>
      <c r="E30" s="77"/>
      <c r="F30" s="77"/>
      <c r="G30" s="77"/>
      <c r="H30" s="77"/>
    </row>
    <row r="31" spans="1:8" ht="33.75" customHeight="1" x14ac:dyDescent="0.25">
      <c r="A31" s="166">
        <v>26</v>
      </c>
      <c r="B31" s="74" t="s">
        <v>800</v>
      </c>
      <c r="C31" s="96" t="s">
        <v>1265</v>
      </c>
      <c r="D31" s="77"/>
      <c r="E31" s="77"/>
      <c r="F31" s="77"/>
      <c r="G31" s="77"/>
      <c r="H31" s="77"/>
    </row>
    <row r="32" spans="1:8" ht="33.75" customHeight="1" x14ac:dyDescent="0.25">
      <c r="A32" s="166">
        <v>27</v>
      </c>
      <c r="B32" s="74" t="s">
        <v>801</v>
      </c>
      <c r="C32" s="96" t="s">
        <v>1264</v>
      </c>
      <c r="D32" s="77"/>
      <c r="E32" s="77"/>
      <c r="F32" s="77"/>
      <c r="G32" s="77"/>
      <c r="H32" s="77"/>
    </row>
    <row r="33" spans="1:8" ht="33.75" customHeight="1" x14ac:dyDescent="0.25">
      <c r="A33" s="166">
        <v>28</v>
      </c>
      <c r="B33" s="74" t="s">
        <v>802</v>
      </c>
      <c r="C33" s="96" t="s">
        <v>1263</v>
      </c>
      <c r="D33" s="77"/>
      <c r="E33" s="77"/>
      <c r="F33" s="77"/>
      <c r="G33" s="77"/>
      <c r="H33" s="77"/>
    </row>
    <row r="34" spans="1:8" ht="33.75" customHeight="1" x14ac:dyDescent="0.25">
      <c r="A34" s="166">
        <v>29</v>
      </c>
      <c r="B34" s="74" t="s">
        <v>803</v>
      </c>
      <c r="C34" s="96" t="s">
        <v>1262</v>
      </c>
      <c r="D34" s="77"/>
      <c r="E34" s="77"/>
      <c r="F34" s="77"/>
      <c r="G34" s="77"/>
      <c r="H34" s="77"/>
    </row>
    <row r="35" spans="1:8" ht="33.75" customHeight="1" x14ac:dyDescent="0.25">
      <c r="A35" s="166">
        <v>30</v>
      </c>
      <c r="B35" s="74" t="s">
        <v>804</v>
      </c>
      <c r="C35" s="96" t="s">
        <v>1261</v>
      </c>
      <c r="D35" s="77"/>
      <c r="E35" s="77"/>
      <c r="F35" s="77"/>
      <c r="G35" s="77"/>
      <c r="H35" s="77"/>
    </row>
    <row r="36" spans="1:8" ht="33.75" customHeight="1" x14ac:dyDescent="0.25">
      <c r="A36" s="166">
        <v>31</v>
      </c>
      <c r="B36" s="74" t="s">
        <v>805</v>
      </c>
      <c r="C36" s="96" t="s">
        <v>1260</v>
      </c>
      <c r="D36" s="77"/>
      <c r="E36" s="77"/>
      <c r="F36" s="77"/>
      <c r="G36" s="77"/>
      <c r="H36" s="77"/>
    </row>
    <row r="37" spans="1:8" ht="33.75" customHeight="1" x14ac:dyDescent="0.25">
      <c r="A37" s="166">
        <v>32</v>
      </c>
      <c r="B37" s="74" t="s">
        <v>806</v>
      </c>
      <c r="C37" s="96" t="s">
        <v>1259</v>
      </c>
      <c r="D37" s="77"/>
      <c r="E37" s="77"/>
      <c r="F37" s="77"/>
      <c r="G37" s="77"/>
      <c r="H37" s="77"/>
    </row>
    <row r="38" spans="1:8" ht="33.75" customHeight="1" x14ac:dyDescent="0.25">
      <c r="A38" s="166">
        <v>33</v>
      </c>
      <c r="B38" s="74" t="s">
        <v>807</v>
      </c>
      <c r="C38" s="96" t="s">
        <v>1258</v>
      </c>
      <c r="D38" s="77"/>
      <c r="E38" s="77"/>
      <c r="F38" s="77"/>
      <c r="G38" s="77"/>
      <c r="H38" s="77"/>
    </row>
    <row r="39" spans="1:8" ht="33.75" customHeight="1" x14ac:dyDescent="0.25">
      <c r="A39" s="166">
        <v>34</v>
      </c>
      <c r="B39" s="74" t="s">
        <v>808</v>
      </c>
      <c r="C39" s="96" t="s">
        <v>1257</v>
      </c>
      <c r="D39" s="77"/>
      <c r="E39" s="77"/>
      <c r="F39" s="77"/>
      <c r="G39" s="77"/>
      <c r="H39" s="77"/>
    </row>
    <row r="40" spans="1:8" ht="33.75" customHeight="1" x14ac:dyDescent="0.25">
      <c r="A40" s="166">
        <v>35</v>
      </c>
      <c r="B40" s="74" t="s">
        <v>809</v>
      </c>
      <c r="C40" s="95" t="s">
        <v>1238</v>
      </c>
      <c r="D40" s="77"/>
      <c r="E40" s="77"/>
      <c r="F40" s="77"/>
      <c r="G40" s="77"/>
      <c r="H40" s="77"/>
    </row>
    <row r="41" spans="1:8" ht="33.75" customHeight="1" x14ac:dyDescent="0.25">
      <c r="A41" s="166">
        <v>36</v>
      </c>
      <c r="B41" s="74" t="s">
        <v>810</v>
      </c>
      <c r="C41" s="95" t="s">
        <v>1237</v>
      </c>
      <c r="D41" s="77"/>
      <c r="E41" s="77"/>
      <c r="F41" s="77"/>
      <c r="G41" s="77"/>
      <c r="H41" s="77"/>
    </row>
    <row r="42" spans="1:8" ht="33.75" customHeight="1" x14ac:dyDescent="0.25">
      <c r="A42" s="131">
        <v>37</v>
      </c>
      <c r="B42" s="74" t="s">
        <v>811</v>
      </c>
      <c r="C42" s="95" t="s">
        <v>1251</v>
      </c>
      <c r="D42" s="77"/>
      <c r="E42" s="77"/>
      <c r="F42" s="77"/>
      <c r="G42" s="77"/>
      <c r="H42" s="77"/>
    </row>
    <row r="43" spans="1:8" ht="33.75" customHeight="1" x14ac:dyDescent="0.25"/>
  </sheetData>
  <sheetProtection password="CC6B" sheet="1" objects="1" scenarios="1" formatColumns="0" formatRows="0" selectLockedCells="1"/>
  <mergeCells count="6">
    <mergeCell ref="A3:A4"/>
    <mergeCell ref="D3:D4"/>
    <mergeCell ref="E3:G3"/>
    <mergeCell ref="H3:H4"/>
    <mergeCell ref="C3:C4"/>
    <mergeCell ref="B3:B4"/>
  </mergeCells>
  <dataValidations count="1">
    <dataValidation type="whole" allowBlank="1" showInputMessage="1" showErrorMessage="1" error="Введите целое число" sqref="D6:H42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="75" zoomScaleNormal="75" workbookViewId="0">
      <selection activeCell="D9" sqref="D9"/>
    </sheetView>
  </sheetViews>
  <sheetFormatPr defaultRowHeight="15" x14ac:dyDescent="0.25"/>
  <cols>
    <col min="1" max="1" width="9.140625" style="97" customWidth="1"/>
    <col min="2" max="2" width="76.5703125" style="98" customWidth="1"/>
    <col min="3" max="3" width="9.140625" style="97"/>
    <col min="4" max="8" width="31" style="97" customWidth="1"/>
    <col min="9" max="16384" width="9.140625" style="97"/>
  </cols>
  <sheetData>
    <row r="1" spans="1:8" ht="15.75" x14ac:dyDescent="0.25">
      <c r="F1" s="124"/>
      <c r="G1" s="125"/>
    </row>
    <row r="2" spans="1:8" s="126" customFormat="1" ht="42" x14ac:dyDescent="0.25">
      <c r="B2" s="113" t="s">
        <v>814</v>
      </c>
    </row>
    <row r="3" spans="1:8" s="126" customFormat="1" ht="21" x14ac:dyDescent="0.25">
      <c r="B3" s="113"/>
    </row>
    <row r="4" spans="1:8" s="126" customFormat="1" ht="21" x14ac:dyDescent="0.25">
      <c r="B4" s="113" t="s">
        <v>815</v>
      </c>
    </row>
    <row r="6" spans="1:8" s="57" customFormat="1" ht="22.5" customHeight="1" x14ac:dyDescent="0.25">
      <c r="A6" s="223" t="s">
        <v>573</v>
      </c>
      <c r="B6" s="221" t="s">
        <v>525</v>
      </c>
      <c r="C6" s="221" t="s">
        <v>521</v>
      </c>
      <c r="D6" s="221" t="s">
        <v>860</v>
      </c>
      <c r="E6" s="226" t="s">
        <v>692</v>
      </c>
      <c r="F6" s="227"/>
      <c r="G6" s="228"/>
      <c r="H6" s="225" t="s">
        <v>527</v>
      </c>
    </row>
    <row r="7" spans="1:8" s="57" customFormat="1" ht="72" customHeight="1" x14ac:dyDescent="0.25">
      <c r="A7" s="224"/>
      <c r="B7" s="222"/>
      <c r="C7" s="222"/>
      <c r="D7" s="222"/>
      <c r="E7" s="127" t="s">
        <v>859</v>
      </c>
      <c r="F7" s="127" t="s">
        <v>776</v>
      </c>
      <c r="G7" s="127" t="s">
        <v>861</v>
      </c>
      <c r="H7" s="225"/>
    </row>
    <row r="8" spans="1:8" s="57" customFormat="1" ht="15.75" x14ac:dyDescent="0.25">
      <c r="A8" s="114"/>
      <c r="B8" s="127">
        <v>1</v>
      </c>
      <c r="C8" s="127">
        <v>2</v>
      </c>
      <c r="D8" s="127">
        <v>3</v>
      </c>
      <c r="E8" s="127">
        <v>4</v>
      </c>
      <c r="F8" s="127">
        <v>5</v>
      </c>
      <c r="G8" s="127">
        <v>6</v>
      </c>
      <c r="H8" s="127">
        <v>7</v>
      </c>
    </row>
    <row r="9" spans="1:8" s="57" customFormat="1" ht="33.75" customHeight="1" x14ac:dyDescent="0.25">
      <c r="A9" s="114">
        <v>1</v>
      </c>
      <c r="B9" s="128" t="s">
        <v>816</v>
      </c>
      <c r="C9" s="129" t="s">
        <v>1160</v>
      </c>
      <c r="D9" s="59"/>
      <c r="E9" s="161" t="s">
        <v>610</v>
      </c>
      <c r="F9" s="59"/>
      <c r="G9" s="59"/>
      <c r="H9" s="161" t="s">
        <v>610</v>
      </c>
    </row>
    <row r="10" spans="1:8" s="57" customFormat="1" ht="33.75" customHeight="1" x14ac:dyDescent="0.25">
      <c r="A10" s="114">
        <v>2</v>
      </c>
      <c r="B10" s="128" t="s">
        <v>817</v>
      </c>
      <c r="C10" s="130" t="s">
        <v>947</v>
      </c>
      <c r="D10" s="59"/>
      <c r="E10" s="161" t="s">
        <v>610</v>
      </c>
      <c r="F10" s="59"/>
      <c r="G10" s="59"/>
      <c r="H10" s="161" t="s">
        <v>610</v>
      </c>
    </row>
    <row r="11" spans="1:8" s="57" customFormat="1" ht="33.75" customHeight="1" x14ac:dyDescent="0.25">
      <c r="A11" s="114">
        <v>3</v>
      </c>
      <c r="B11" s="128" t="s">
        <v>818</v>
      </c>
      <c r="C11" s="130" t="s">
        <v>948</v>
      </c>
      <c r="D11" s="59"/>
      <c r="E11" s="161" t="s">
        <v>610</v>
      </c>
      <c r="F11" s="59"/>
      <c r="G11" s="59"/>
      <c r="H11" s="161" t="s">
        <v>610</v>
      </c>
    </row>
    <row r="12" spans="1:8" s="57" customFormat="1" ht="33.75" customHeight="1" x14ac:dyDescent="0.25">
      <c r="A12" s="134">
        <v>4</v>
      </c>
      <c r="B12" s="128" t="s">
        <v>819</v>
      </c>
      <c r="C12" s="129" t="s">
        <v>1163</v>
      </c>
      <c r="D12" s="59"/>
      <c r="E12" s="161" t="s">
        <v>610</v>
      </c>
      <c r="F12" s="59"/>
      <c r="G12" s="59"/>
      <c r="H12" s="161" t="s">
        <v>610</v>
      </c>
    </row>
    <row r="13" spans="1:8" s="57" customFormat="1" ht="33.75" customHeight="1" x14ac:dyDescent="0.25">
      <c r="A13" s="134">
        <v>5</v>
      </c>
      <c r="B13" s="128" t="s">
        <v>820</v>
      </c>
      <c r="C13" s="129" t="s">
        <v>1180</v>
      </c>
      <c r="D13" s="59"/>
      <c r="E13" s="161" t="s">
        <v>610</v>
      </c>
      <c r="F13" s="59"/>
      <c r="G13" s="59"/>
      <c r="H13" s="161" t="s">
        <v>610</v>
      </c>
    </row>
    <row r="14" spans="1:8" s="57" customFormat="1" ht="33.75" customHeight="1" x14ac:dyDescent="0.25">
      <c r="A14" s="134">
        <v>6</v>
      </c>
      <c r="B14" s="128" t="s">
        <v>821</v>
      </c>
      <c r="C14" s="130" t="s">
        <v>1181</v>
      </c>
      <c r="D14" s="59"/>
      <c r="E14" s="161" t="s">
        <v>610</v>
      </c>
      <c r="F14" s="59"/>
      <c r="G14" s="59"/>
      <c r="H14" s="161" t="s">
        <v>610</v>
      </c>
    </row>
    <row r="15" spans="1:8" s="57" customFormat="1" ht="33.75" customHeight="1" x14ac:dyDescent="0.25">
      <c r="A15" s="134">
        <v>7</v>
      </c>
      <c r="B15" s="128" t="s">
        <v>822</v>
      </c>
      <c r="C15" s="130" t="s">
        <v>1182</v>
      </c>
      <c r="D15" s="59"/>
      <c r="E15" s="161" t="s">
        <v>610</v>
      </c>
      <c r="F15" s="59"/>
      <c r="G15" s="59"/>
      <c r="H15" s="161" t="s">
        <v>610</v>
      </c>
    </row>
    <row r="16" spans="1:8" s="57" customFormat="1" ht="33.75" customHeight="1" x14ac:dyDescent="0.25">
      <c r="A16" s="134">
        <v>8</v>
      </c>
      <c r="B16" s="128" t="s">
        <v>823</v>
      </c>
      <c r="C16" s="130" t="s">
        <v>1277</v>
      </c>
      <c r="D16" s="59"/>
      <c r="E16" s="161" t="s">
        <v>610</v>
      </c>
      <c r="F16" s="59"/>
      <c r="G16" s="59"/>
      <c r="H16" s="161" t="s">
        <v>610</v>
      </c>
    </row>
    <row r="17" spans="1:8" s="57" customFormat="1" ht="33.75" customHeight="1" x14ac:dyDescent="0.25">
      <c r="A17" s="134">
        <v>9</v>
      </c>
      <c r="B17" s="128" t="s">
        <v>824</v>
      </c>
      <c r="C17" s="130" t="s">
        <v>1278</v>
      </c>
      <c r="D17" s="59"/>
      <c r="E17" s="161" t="s">
        <v>610</v>
      </c>
      <c r="F17" s="59"/>
      <c r="G17" s="59"/>
      <c r="H17" s="161" t="s">
        <v>610</v>
      </c>
    </row>
    <row r="18" spans="1:8" s="57" customFormat="1" ht="33.75" customHeight="1" x14ac:dyDescent="0.25">
      <c r="A18" s="134">
        <v>10</v>
      </c>
      <c r="B18" s="128" t="s">
        <v>825</v>
      </c>
      <c r="C18" s="130" t="s">
        <v>1279</v>
      </c>
      <c r="D18" s="59"/>
      <c r="E18" s="161" t="s">
        <v>610</v>
      </c>
      <c r="F18" s="59"/>
      <c r="G18" s="59"/>
      <c r="H18" s="161" t="s">
        <v>610</v>
      </c>
    </row>
    <row r="19" spans="1:8" s="57" customFormat="1" ht="33.75" customHeight="1" x14ac:dyDescent="0.25">
      <c r="A19" s="134">
        <v>11</v>
      </c>
      <c r="B19" s="128" t="s">
        <v>826</v>
      </c>
      <c r="C19" s="130" t="s">
        <v>1280</v>
      </c>
      <c r="D19" s="59"/>
      <c r="E19" s="161" t="s">
        <v>610</v>
      </c>
      <c r="F19" s="59"/>
      <c r="G19" s="59"/>
      <c r="H19" s="161" t="s">
        <v>610</v>
      </c>
    </row>
    <row r="20" spans="1:8" s="57" customFormat="1" ht="33.75" customHeight="1" x14ac:dyDescent="0.25">
      <c r="A20" s="134">
        <v>12</v>
      </c>
      <c r="B20" s="128" t="s">
        <v>827</v>
      </c>
      <c r="C20" s="130" t="s">
        <v>1281</v>
      </c>
      <c r="D20" s="59"/>
      <c r="E20" s="161" t="s">
        <v>610</v>
      </c>
      <c r="F20" s="59"/>
      <c r="G20" s="59"/>
      <c r="H20" s="161" t="s">
        <v>610</v>
      </c>
    </row>
    <row r="21" spans="1:8" s="57" customFormat="1" ht="33.75" customHeight="1" x14ac:dyDescent="0.25">
      <c r="A21" s="134">
        <v>13</v>
      </c>
      <c r="B21" s="128" t="s">
        <v>828</v>
      </c>
      <c r="C21" s="130" t="s">
        <v>1282</v>
      </c>
      <c r="D21" s="59"/>
      <c r="E21" s="161" t="s">
        <v>610</v>
      </c>
      <c r="F21" s="59"/>
      <c r="G21" s="59"/>
      <c r="H21" s="161" t="s">
        <v>610</v>
      </c>
    </row>
    <row r="22" spans="1:8" s="57" customFormat="1" ht="33.75" customHeight="1" x14ac:dyDescent="0.25">
      <c r="A22" s="134">
        <v>14</v>
      </c>
      <c r="B22" s="128" t="s">
        <v>829</v>
      </c>
      <c r="C22" s="130" t="s">
        <v>1283</v>
      </c>
      <c r="D22" s="59"/>
      <c r="E22" s="161" t="s">
        <v>610</v>
      </c>
      <c r="F22" s="59"/>
      <c r="G22" s="59"/>
      <c r="H22" s="161" t="s">
        <v>610</v>
      </c>
    </row>
    <row r="23" spans="1:8" s="57" customFormat="1" ht="33.75" customHeight="1" x14ac:dyDescent="0.25">
      <c r="A23" s="134">
        <v>15</v>
      </c>
      <c r="B23" s="128" t="s">
        <v>830</v>
      </c>
      <c r="C23" s="130" t="s">
        <v>1186</v>
      </c>
      <c r="D23" s="59"/>
      <c r="E23" s="161" t="s">
        <v>610</v>
      </c>
      <c r="F23" s="59"/>
      <c r="G23" s="59"/>
      <c r="H23" s="161" t="s">
        <v>610</v>
      </c>
    </row>
    <row r="24" spans="1:8" s="57" customFormat="1" ht="33.75" customHeight="1" x14ac:dyDescent="0.25">
      <c r="A24" s="134">
        <v>16</v>
      </c>
      <c r="B24" s="128" t="s">
        <v>831</v>
      </c>
      <c r="C24" s="130" t="s">
        <v>1198</v>
      </c>
      <c r="D24" s="59"/>
      <c r="E24" s="161" t="s">
        <v>610</v>
      </c>
      <c r="F24" s="59"/>
      <c r="G24" s="59"/>
      <c r="H24" s="161" t="s">
        <v>610</v>
      </c>
    </row>
    <row r="25" spans="1:8" s="57" customFormat="1" ht="33.75" customHeight="1" x14ac:dyDescent="0.25">
      <c r="A25" s="134">
        <v>17</v>
      </c>
      <c r="B25" s="128" t="s">
        <v>556</v>
      </c>
      <c r="C25" s="130" t="s">
        <v>1199</v>
      </c>
      <c r="D25" s="59"/>
      <c r="E25" s="161" t="s">
        <v>610</v>
      </c>
      <c r="F25" s="59"/>
      <c r="G25" s="59"/>
      <c r="H25" s="161" t="s">
        <v>610</v>
      </c>
    </row>
    <row r="26" spans="1:8" s="57" customFormat="1" ht="33.75" customHeight="1" x14ac:dyDescent="0.25">
      <c r="A26" s="134">
        <v>18</v>
      </c>
      <c r="B26" s="128" t="s">
        <v>832</v>
      </c>
      <c r="C26" s="130" t="s">
        <v>1200</v>
      </c>
      <c r="D26" s="59"/>
      <c r="E26" s="161" t="s">
        <v>610</v>
      </c>
      <c r="F26" s="59"/>
      <c r="G26" s="59"/>
      <c r="H26" s="161" t="s">
        <v>610</v>
      </c>
    </row>
    <row r="27" spans="1:8" s="57" customFormat="1" ht="33.75" customHeight="1" x14ac:dyDescent="0.25">
      <c r="A27" s="134">
        <v>19</v>
      </c>
      <c r="B27" s="128" t="s">
        <v>558</v>
      </c>
      <c r="C27" s="130" t="s">
        <v>1201</v>
      </c>
      <c r="D27" s="59"/>
      <c r="E27" s="161" t="s">
        <v>610</v>
      </c>
      <c r="F27" s="59"/>
      <c r="G27" s="59"/>
      <c r="H27" s="161" t="s">
        <v>610</v>
      </c>
    </row>
    <row r="28" spans="1:8" s="57" customFormat="1" ht="33.75" customHeight="1" x14ac:dyDescent="0.25">
      <c r="A28" s="134">
        <v>20</v>
      </c>
      <c r="B28" s="128" t="s">
        <v>559</v>
      </c>
      <c r="C28" s="130" t="s">
        <v>1202</v>
      </c>
      <c r="D28" s="59"/>
      <c r="E28" s="161" t="s">
        <v>610</v>
      </c>
      <c r="F28" s="59"/>
      <c r="G28" s="59"/>
      <c r="H28" s="161" t="s">
        <v>610</v>
      </c>
    </row>
    <row r="29" spans="1:8" s="57" customFormat="1" ht="33.75" customHeight="1" x14ac:dyDescent="0.25">
      <c r="A29" s="134">
        <v>21</v>
      </c>
      <c r="B29" s="128" t="s">
        <v>833</v>
      </c>
      <c r="C29" s="130" t="s">
        <v>1187</v>
      </c>
      <c r="D29" s="59"/>
      <c r="E29" s="161" t="s">
        <v>610</v>
      </c>
      <c r="F29" s="59"/>
      <c r="G29" s="59"/>
      <c r="H29" s="161" t="s">
        <v>610</v>
      </c>
    </row>
    <row r="30" spans="1:8" s="57" customFormat="1" ht="33.75" customHeight="1" x14ac:dyDescent="0.25">
      <c r="A30" s="134">
        <v>22</v>
      </c>
      <c r="B30" s="128" t="s">
        <v>834</v>
      </c>
      <c r="C30" s="130" t="s">
        <v>1204</v>
      </c>
      <c r="D30" s="59"/>
      <c r="E30" s="161" t="s">
        <v>610</v>
      </c>
      <c r="F30" s="59"/>
      <c r="G30" s="59"/>
      <c r="H30" s="161" t="s">
        <v>610</v>
      </c>
    </row>
    <row r="31" spans="1:8" s="57" customFormat="1" ht="33.75" customHeight="1" x14ac:dyDescent="0.25">
      <c r="A31" s="134">
        <v>23</v>
      </c>
      <c r="B31" s="128" t="s">
        <v>835</v>
      </c>
      <c r="C31" s="130" t="s">
        <v>1205</v>
      </c>
      <c r="D31" s="59"/>
      <c r="E31" s="161" t="s">
        <v>610</v>
      </c>
      <c r="F31" s="59"/>
      <c r="G31" s="59"/>
      <c r="H31" s="161" t="s">
        <v>610</v>
      </c>
    </row>
    <row r="32" spans="1:8" s="57" customFormat="1" ht="33.75" customHeight="1" x14ac:dyDescent="0.25">
      <c r="A32" s="134">
        <v>24</v>
      </c>
      <c r="B32" s="128" t="s">
        <v>836</v>
      </c>
      <c r="C32" s="130" t="s">
        <v>1206</v>
      </c>
      <c r="D32" s="59"/>
      <c r="E32" s="161" t="s">
        <v>610</v>
      </c>
      <c r="F32" s="59"/>
      <c r="G32" s="59"/>
      <c r="H32" s="161" t="s">
        <v>610</v>
      </c>
    </row>
    <row r="33" spans="1:8" s="57" customFormat="1" ht="33.75" customHeight="1" x14ac:dyDescent="0.25">
      <c r="A33" s="134">
        <v>25</v>
      </c>
      <c r="B33" s="128" t="s">
        <v>837</v>
      </c>
      <c r="C33" s="130" t="s">
        <v>1207</v>
      </c>
      <c r="D33" s="59"/>
      <c r="E33" s="161" t="s">
        <v>610</v>
      </c>
      <c r="F33" s="59"/>
      <c r="G33" s="59"/>
      <c r="H33" s="161" t="s">
        <v>610</v>
      </c>
    </row>
    <row r="34" spans="1:8" s="57" customFormat="1" ht="33.75" customHeight="1" x14ac:dyDescent="0.25">
      <c r="A34" s="134">
        <v>26</v>
      </c>
      <c r="B34" s="128" t="s">
        <v>838</v>
      </c>
      <c r="C34" s="129" t="s">
        <v>1188</v>
      </c>
      <c r="D34" s="59"/>
      <c r="E34" s="161" t="s">
        <v>610</v>
      </c>
      <c r="F34" s="59"/>
      <c r="G34" s="59"/>
      <c r="H34" s="161" t="s">
        <v>610</v>
      </c>
    </row>
    <row r="35" spans="1:8" s="57" customFormat="1" ht="33.75" customHeight="1" x14ac:dyDescent="0.25">
      <c r="A35" s="134">
        <v>27</v>
      </c>
      <c r="B35" s="128" t="s">
        <v>839</v>
      </c>
      <c r="C35" s="130" t="s">
        <v>1189</v>
      </c>
      <c r="D35" s="59"/>
      <c r="E35" s="161" t="s">
        <v>610</v>
      </c>
      <c r="F35" s="59"/>
      <c r="G35" s="59"/>
      <c r="H35" s="161" t="s">
        <v>610</v>
      </c>
    </row>
    <row r="36" spans="1:8" s="57" customFormat="1" ht="33.75" customHeight="1" x14ac:dyDescent="0.25">
      <c r="A36" s="134">
        <v>28</v>
      </c>
      <c r="B36" s="128" t="s">
        <v>840</v>
      </c>
      <c r="C36" s="130" t="s">
        <v>1190</v>
      </c>
      <c r="D36" s="59"/>
      <c r="E36" s="161" t="s">
        <v>610</v>
      </c>
      <c r="F36" s="59"/>
      <c r="G36" s="59"/>
      <c r="H36" s="161" t="s">
        <v>610</v>
      </c>
    </row>
    <row r="37" spans="1:8" s="57" customFormat="1" ht="33.75" customHeight="1" x14ac:dyDescent="0.25">
      <c r="A37" s="134">
        <v>29</v>
      </c>
      <c r="B37" s="128" t="s">
        <v>841</v>
      </c>
      <c r="C37" s="130" t="s">
        <v>1191</v>
      </c>
      <c r="D37" s="59"/>
      <c r="E37" s="161" t="s">
        <v>610</v>
      </c>
      <c r="F37" s="59"/>
      <c r="G37" s="59"/>
      <c r="H37" s="161" t="s">
        <v>610</v>
      </c>
    </row>
    <row r="38" spans="1:8" s="57" customFormat="1" ht="33.75" customHeight="1" x14ac:dyDescent="0.25">
      <c r="A38" s="134">
        <v>30</v>
      </c>
      <c r="B38" s="128" t="s">
        <v>842</v>
      </c>
      <c r="C38" s="130" t="s">
        <v>1192</v>
      </c>
      <c r="D38" s="59"/>
      <c r="E38" s="161" t="s">
        <v>610</v>
      </c>
      <c r="F38" s="59"/>
      <c r="G38" s="59"/>
      <c r="H38" s="161" t="s">
        <v>610</v>
      </c>
    </row>
    <row r="39" spans="1:8" s="57" customFormat="1" ht="33.75" customHeight="1" x14ac:dyDescent="0.25">
      <c r="A39" s="134">
        <v>31</v>
      </c>
      <c r="B39" s="128" t="s">
        <v>843</v>
      </c>
      <c r="C39" s="129" t="s">
        <v>1193</v>
      </c>
      <c r="D39" s="59"/>
      <c r="E39" s="161" t="s">
        <v>610</v>
      </c>
      <c r="F39" s="59"/>
      <c r="G39" s="59"/>
      <c r="H39" s="161" t="s">
        <v>610</v>
      </c>
    </row>
    <row r="40" spans="1:8" s="57" customFormat="1" ht="33.75" customHeight="1" x14ac:dyDescent="0.25">
      <c r="A40" s="134">
        <v>32</v>
      </c>
      <c r="B40" s="128" t="s">
        <v>844</v>
      </c>
      <c r="C40" s="129" t="s">
        <v>1194</v>
      </c>
      <c r="D40" s="59"/>
      <c r="E40" s="161" t="s">
        <v>610</v>
      </c>
      <c r="F40" s="59"/>
      <c r="G40" s="59"/>
      <c r="H40" s="161" t="s">
        <v>610</v>
      </c>
    </row>
    <row r="41" spans="1:8" s="57" customFormat="1" ht="33.75" customHeight="1" x14ac:dyDescent="0.25">
      <c r="A41" s="134">
        <v>33</v>
      </c>
      <c r="B41" s="128" t="s">
        <v>845</v>
      </c>
      <c r="C41" s="129" t="s">
        <v>1208</v>
      </c>
      <c r="D41" s="59"/>
      <c r="E41" s="59"/>
      <c r="F41" s="59"/>
      <c r="G41" s="59"/>
      <c r="H41" s="59"/>
    </row>
    <row r="42" spans="1:8" s="57" customFormat="1" ht="33.75" customHeight="1" x14ac:dyDescent="0.25">
      <c r="A42" s="134">
        <v>34</v>
      </c>
      <c r="B42" s="128" t="s">
        <v>846</v>
      </c>
      <c r="C42" s="130" t="s">
        <v>1287</v>
      </c>
      <c r="D42" s="59"/>
      <c r="E42" s="59"/>
      <c r="F42" s="59"/>
      <c r="G42" s="59"/>
      <c r="H42" s="59"/>
    </row>
    <row r="43" spans="1:8" s="57" customFormat="1" ht="33.75" customHeight="1" x14ac:dyDescent="0.25">
      <c r="A43" s="134">
        <v>35</v>
      </c>
      <c r="B43" s="128" t="s">
        <v>847</v>
      </c>
      <c r="C43" s="130" t="s">
        <v>1286</v>
      </c>
      <c r="D43" s="59"/>
      <c r="E43" s="59"/>
      <c r="F43" s="59"/>
      <c r="G43" s="59"/>
      <c r="H43" s="59"/>
    </row>
    <row r="44" spans="1:8" s="57" customFormat="1" ht="33.75" customHeight="1" x14ac:dyDescent="0.25">
      <c r="A44" s="134">
        <v>36</v>
      </c>
      <c r="B44" s="128" t="s">
        <v>848</v>
      </c>
      <c r="C44" s="130" t="s">
        <v>1285</v>
      </c>
      <c r="D44" s="59"/>
      <c r="E44" s="59"/>
      <c r="F44" s="59"/>
      <c r="G44" s="59"/>
      <c r="H44" s="59"/>
    </row>
    <row r="45" spans="1:8" s="57" customFormat="1" ht="33.75" customHeight="1" x14ac:dyDescent="0.25">
      <c r="A45" s="134">
        <v>37</v>
      </c>
      <c r="B45" s="128" t="s">
        <v>849</v>
      </c>
      <c r="C45" s="130" t="s">
        <v>1284</v>
      </c>
      <c r="D45" s="59"/>
      <c r="E45" s="59"/>
      <c r="F45" s="59"/>
      <c r="G45" s="59"/>
      <c r="H45" s="59"/>
    </row>
    <row r="46" spans="1:8" s="57" customFormat="1" ht="33.75" customHeight="1" x14ac:dyDescent="0.25">
      <c r="A46" s="134">
        <v>38</v>
      </c>
      <c r="B46" s="128" t="s">
        <v>850</v>
      </c>
      <c r="C46" s="129" t="s">
        <v>1214</v>
      </c>
      <c r="D46" s="59"/>
      <c r="E46" s="59"/>
      <c r="F46" s="59"/>
      <c r="G46" s="59"/>
      <c r="H46" s="59"/>
    </row>
    <row r="47" spans="1:8" s="57" customFormat="1" ht="33.75" customHeight="1" x14ac:dyDescent="0.25">
      <c r="A47" s="134">
        <v>39</v>
      </c>
      <c r="B47" s="128" t="s">
        <v>851</v>
      </c>
      <c r="C47" s="130" t="s">
        <v>1250</v>
      </c>
      <c r="D47" s="59"/>
      <c r="E47" s="59"/>
      <c r="F47" s="59"/>
      <c r="G47" s="59"/>
      <c r="H47" s="59"/>
    </row>
    <row r="48" spans="1:8" s="57" customFormat="1" ht="33.75" customHeight="1" x14ac:dyDescent="0.25">
      <c r="A48" s="134">
        <v>40</v>
      </c>
      <c r="B48" s="128" t="s">
        <v>852</v>
      </c>
      <c r="C48" s="130" t="s">
        <v>1249</v>
      </c>
      <c r="D48" s="59"/>
      <c r="E48" s="59"/>
      <c r="F48" s="59"/>
      <c r="G48" s="59"/>
      <c r="H48" s="59"/>
    </row>
    <row r="49" spans="1:8" s="57" customFormat="1" ht="33.75" customHeight="1" x14ac:dyDescent="0.25">
      <c r="A49" s="134">
        <v>41</v>
      </c>
      <c r="B49" s="128" t="s">
        <v>853</v>
      </c>
      <c r="C49" s="130" t="s">
        <v>1248</v>
      </c>
      <c r="D49" s="59"/>
      <c r="E49" s="59"/>
      <c r="F49" s="59"/>
      <c r="G49" s="59"/>
      <c r="H49" s="59"/>
    </row>
    <row r="50" spans="1:8" s="57" customFormat="1" ht="33.75" customHeight="1" x14ac:dyDescent="0.25">
      <c r="A50" s="134">
        <v>42</v>
      </c>
      <c r="B50" s="128" t="s">
        <v>854</v>
      </c>
      <c r="C50" s="130" t="s">
        <v>1247</v>
      </c>
      <c r="D50" s="59"/>
      <c r="E50" s="59"/>
      <c r="F50" s="59"/>
      <c r="G50" s="59"/>
      <c r="H50" s="59"/>
    </row>
    <row r="51" spans="1:8" s="57" customFormat="1" ht="33.75" customHeight="1" x14ac:dyDescent="0.25">
      <c r="A51" s="134">
        <v>43</v>
      </c>
      <c r="B51" s="128" t="s">
        <v>855</v>
      </c>
      <c r="C51" s="129" t="s">
        <v>1215</v>
      </c>
      <c r="D51" s="59"/>
      <c r="E51" s="161" t="s">
        <v>610</v>
      </c>
      <c r="F51" s="59"/>
      <c r="G51" s="161" t="s">
        <v>610</v>
      </c>
      <c r="H51" s="161" t="s">
        <v>610</v>
      </c>
    </row>
    <row r="52" spans="1:8" s="57" customFormat="1" ht="33.75" customHeight="1" x14ac:dyDescent="0.25">
      <c r="A52" s="134">
        <v>44</v>
      </c>
      <c r="B52" s="128" t="s">
        <v>856</v>
      </c>
      <c r="C52" s="130" t="s">
        <v>1216</v>
      </c>
      <c r="D52" s="59"/>
      <c r="E52" s="161" t="s">
        <v>610</v>
      </c>
      <c r="F52" s="59"/>
      <c r="G52" s="161" t="s">
        <v>610</v>
      </c>
      <c r="H52" s="161" t="s">
        <v>610</v>
      </c>
    </row>
    <row r="53" spans="1:8" s="57" customFormat="1" ht="33.75" customHeight="1" x14ac:dyDescent="0.25">
      <c r="A53" s="134">
        <v>45</v>
      </c>
      <c r="B53" s="128" t="s">
        <v>857</v>
      </c>
      <c r="C53" s="130" t="s">
        <v>1217</v>
      </c>
      <c r="D53" s="59"/>
      <c r="E53" s="161" t="s">
        <v>610</v>
      </c>
      <c r="F53" s="59"/>
      <c r="G53" s="161" t="s">
        <v>610</v>
      </c>
      <c r="H53" s="161" t="s">
        <v>610</v>
      </c>
    </row>
    <row r="54" spans="1:8" s="57" customFormat="1" ht="33.75" customHeight="1" x14ac:dyDescent="0.25">
      <c r="A54" s="134">
        <v>46</v>
      </c>
      <c r="B54" s="128" t="s">
        <v>858</v>
      </c>
      <c r="C54" s="130" t="s">
        <v>1218</v>
      </c>
      <c r="D54" s="59"/>
      <c r="E54" s="161" t="s">
        <v>610</v>
      </c>
      <c r="F54" s="59"/>
      <c r="G54" s="161" t="s">
        <v>610</v>
      </c>
      <c r="H54" s="161" t="s">
        <v>610</v>
      </c>
    </row>
    <row r="55" spans="1:8" s="57" customFormat="1" ht="15.75" x14ac:dyDescent="0.25">
      <c r="B55" s="58"/>
    </row>
    <row r="56" spans="1:8" s="57" customFormat="1" ht="15.75" x14ac:dyDescent="0.25">
      <c r="B56" s="58"/>
    </row>
    <row r="57" spans="1:8" s="57" customFormat="1" ht="15.75" x14ac:dyDescent="0.25">
      <c r="B57" s="58"/>
    </row>
    <row r="58" spans="1:8" s="57" customFormat="1" ht="15.75" x14ac:dyDescent="0.25">
      <c r="B58" s="58"/>
    </row>
  </sheetData>
  <sheetProtection password="CC6B" sheet="1" objects="1" scenarios="1" formatColumns="0" formatRows="0" selectLockedCells="1"/>
  <mergeCells count="6">
    <mergeCell ref="B6:B7"/>
    <mergeCell ref="C6:C7"/>
    <mergeCell ref="A6:A7"/>
    <mergeCell ref="H6:H7"/>
    <mergeCell ref="E6:G6"/>
    <mergeCell ref="D6:D7"/>
  </mergeCells>
  <dataValidations count="2">
    <dataValidation allowBlank="1" showInputMessage="1" showErrorMessage="1" error="Введите целое число" sqref="G1 H9:H40 E9:E40 G51:H54 E51:E54"/>
    <dataValidation type="whole" allowBlank="1" showInputMessage="1" showErrorMessage="1" error="Введите целое число" sqref="F1 G9:G50 D9:D54 H41:H50 F9:F54 E41:E50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8" sqref="D8"/>
    </sheetView>
  </sheetViews>
  <sheetFormatPr defaultRowHeight="15" x14ac:dyDescent="0.25"/>
  <cols>
    <col min="1" max="1" width="7.140625" style="103" customWidth="1"/>
    <col min="2" max="2" width="70.5703125" style="103" customWidth="1"/>
    <col min="3" max="3" width="9.140625" style="103"/>
    <col min="4" max="7" width="29" style="103" customWidth="1"/>
    <col min="8" max="16384" width="9.140625" style="103"/>
  </cols>
  <sheetData>
    <row r="1" spans="1:7" s="112" customFormat="1" ht="21" x14ac:dyDescent="0.25">
      <c r="B1" s="112" t="s">
        <v>862</v>
      </c>
    </row>
    <row r="2" spans="1:7" s="112" customFormat="1" ht="21" x14ac:dyDescent="0.25"/>
    <row r="3" spans="1:7" s="112" customFormat="1" ht="21" x14ac:dyDescent="0.25">
      <c r="B3" s="112" t="s">
        <v>863</v>
      </c>
    </row>
    <row r="4" spans="1:7" s="112" customFormat="1" ht="21" x14ac:dyDescent="0.25"/>
    <row r="5" spans="1:7" ht="15" customHeight="1" x14ac:dyDescent="0.25">
      <c r="A5" s="230" t="s">
        <v>573</v>
      </c>
      <c r="B5" s="231" t="s">
        <v>864</v>
      </c>
      <c r="C5" s="229" t="s">
        <v>521</v>
      </c>
      <c r="D5" s="229" t="s">
        <v>519</v>
      </c>
      <c r="E5" s="229" t="s">
        <v>880</v>
      </c>
      <c r="F5" s="229" t="s">
        <v>881</v>
      </c>
      <c r="G5" s="229"/>
    </row>
    <row r="6" spans="1:7" ht="47.25" customHeight="1" x14ac:dyDescent="0.25">
      <c r="A6" s="230"/>
      <c r="B6" s="231"/>
      <c r="C6" s="229"/>
      <c r="D6" s="229"/>
      <c r="E6" s="229"/>
      <c r="F6" s="117" t="s">
        <v>882</v>
      </c>
      <c r="G6" s="117" t="s">
        <v>883</v>
      </c>
    </row>
    <row r="7" spans="1:7" x14ac:dyDescent="0.25">
      <c r="A7" s="104"/>
      <c r="B7" s="118">
        <v>1</v>
      </c>
      <c r="C7" s="117">
        <v>2</v>
      </c>
      <c r="D7" s="117">
        <v>3</v>
      </c>
      <c r="E7" s="118">
        <v>4</v>
      </c>
      <c r="F7" s="117">
        <v>5</v>
      </c>
      <c r="G7" s="117">
        <v>6</v>
      </c>
    </row>
    <row r="8" spans="1:7" ht="21.75" customHeight="1" x14ac:dyDescent="0.25">
      <c r="A8" s="104">
        <v>1</v>
      </c>
      <c r="B8" s="119" t="s">
        <v>865</v>
      </c>
      <c r="C8" s="120" t="s">
        <v>1160</v>
      </c>
      <c r="D8" s="59"/>
      <c r="E8" s="59"/>
      <c r="F8" s="59"/>
      <c r="G8" s="59"/>
    </row>
    <row r="9" spans="1:7" ht="21.75" customHeight="1" x14ac:dyDescent="0.25">
      <c r="A9" s="104">
        <v>2</v>
      </c>
      <c r="B9" s="119" t="s">
        <v>884</v>
      </c>
      <c r="C9" s="120" t="s">
        <v>1163</v>
      </c>
      <c r="D9" s="59"/>
      <c r="E9" s="59"/>
      <c r="F9" s="59"/>
      <c r="G9" s="59"/>
    </row>
    <row r="10" spans="1:7" ht="21.75" customHeight="1" x14ac:dyDescent="0.25">
      <c r="A10" s="104">
        <v>3</v>
      </c>
      <c r="B10" s="119" t="s">
        <v>866</v>
      </c>
      <c r="C10" s="120" t="s">
        <v>1180</v>
      </c>
      <c r="D10" s="59"/>
      <c r="E10" s="59"/>
      <c r="F10" s="59"/>
      <c r="G10" s="59"/>
    </row>
    <row r="11" spans="1:7" ht="21.75" customHeight="1" x14ac:dyDescent="0.25">
      <c r="A11" s="137">
        <v>4</v>
      </c>
      <c r="B11" s="119" t="s">
        <v>867</v>
      </c>
      <c r="C11" s="120" t="s">
        <v>1186</v>
      </c>
      <c r="D11" s="59"/>
      <c r="E11" s="59"/>
      <c r="F11" s="59"/>
      <c r="G11" s="59"/>
    </row>
    <row r="12" spans="1:7" ht="21.75" customHeight="1" x14ac:dyDescent="0.25">
      <c r="A12" s="137">
        <v>5</v>
      </c>
      <c r="B12" s="119" t="s">
        <v>663</v>
      </c>
      <c r="C12" s="120" t="s">
        <v>1187</v>
      </c>
      <c r="D12" s="59"/>
      <c r="E12" s="59"/>
      <c r="F12" s="59"/>
      <c r="G12" s="59"/>
    </row>
    <row r="13" spans="1:7" ht="21.75" customHeight="1" x14ac:dyDescent="0.25">
      <c r="A13" s="137">
        <v>6</v>
      </c>
      <c r="B13" s="119" t="s">
        <v>868</v>
      </c>
      <c r="C13" s="120" t="s">
        <v>1188</v>
      </c>
      <c r="D13" s="59"/>
      <c r="E13" s="59"/>
      <c r="F13" s="59"/>
      <c r="G13" s="59"/>
    </row>
    <row r="14" spans="1:7" ht="21.75" customHeight="1" x14ac:dyDescent="0.25">
      <c r="A14" s="137">
        <v>7</v>
      </c>
      <c r="B14" s="119" t="s">
        <v>869</v>
      </c>
      <c r="C14" s="120" t="s">
        <v>1193</v>
      </c>
      <c r="D14" s="59"/>
      <c r="E14" s="59"/>
      <c r="F14" s="59"/>
      <c r="G14" s="59"/>
    </row>
    <row r="15" spans="1:7" ht="21.75" customHeight="1" x14ac:dyDescent="0.25">
      <c r="A15" s="137">
        <v>8</v>
      </c>
      <c r="B15" s="119" t="s">
        <v>870</v>
      </c>
      <c r="C15" s="120" t="s">
        <v>1194</v>
      </c>
      <c r="D15" s="59"/>
      <c r="E15" s="59"/>
      <c r="F15" s="59"/>
      <c r="G15" s="59"/>
    </row>
    <row r="16" spans="1:7" ht="21.75" customHeight="1" x14ac:dyDescent="0.25">
      <c r="A16" s="137">
        <v>9</v>
      </c>
      <c r="B16" s="119" t="s">
        <v>871</v>
      </c>
      <c r="C16" s="121" t="s">
        <v>1195</v>
      </c>
      <c r="D16" s="59"/>
      <c r="E16" s="59"/>
      <c r="F16" s="59"/>
      <c r="G16" s="59"/>
    </row>
    <row r="17" spans="1:7" ht="21.75" customHeight="1" x14ac:dyDescent="0.25">
      <c r="A17" s="137">
        <v>10</v>
      </c>
      <c r="B17" s="119" t="s">
        <v>872</v>
      </c>
      <c r="C17" s="121" t="s">
        <v>1196</v>
      </c>
      <c r="D17" s="59"/>
      <c r="E17" s="59"/>
      <c r="F17" s="59"/>
      <c r="G17" s="59"/>
    </row>
    <row r="18" spans="1:7" ht="21.75" customHeight="1" x14ac:dyDescent="0.25">
      <c r="A18" s="137">
        <v>11</v>
      </c>
      <c r="B18" s="119" t="s">
        <v>873</v>
      </c>
      <c r="C18" s="121" t="s">
        <v>1197</v>
      </c>
      <c r="D18" s="59"/>
      <c r="E18" s="59"/>
      <c r="F18" s="59"/>
      <c r="G18" s="59"/>
    </row>
    <row r="19" spans="1:7" ht="21.75" customHeight="1" x14ac:dyDescent="0.25">
      <c r="A19" s="137">
        <v>12</v>
      </c>
      <c r="B19" s="119" t="s">
        <v>874</v>
      </c>
      <c r="C19" s="120" t="s">
        <v>1208</v>
      </c>
      <c r="D19" s="59"/>
      <c r="E19" s="59"/>
      <c r="F19" s="59"/>
      <c r="G19" s="59"/>
    </row>
    <row r="20" spans="1:7" ht="21.75" customHeight="1" x14ac:dyDescent="0.25">
      <c r="A20" s="137">
        <v>13</v>
      </c>
      <c r="B20" s="119" t="s">
        <v>875</v>
      </c>
      <c r="C20" s="120" t="s">
        <v>1214</v>
      </c>
      <c r="D20" s="59"/>
      <c r="E20" s="59"/>
      <c r="F20" s="59"/>
      <c r="G20" s="59"/>
    </row>
    <row r="21" spans="1:7" ht="21.75" customHeight="1" x14ac:dyDescent="0.25">
      <c r="A21" s="137">
        <v>14</v>
      </c>
      <c r="B21" s="119" t="s">
        <v>876</v>
      </c>
      <c r="C21" s="120" t="s">
        <v>1215</v>
      </c>
      <c r="D21" s="59"/>
      <c r="E21" s="59"/>
      <c r="F21" s="59"/>
      <c r="G21" s="59"/>
    </row>
    <row r="22" spans="1:7" ht="21.75" customHeight="1" x14ac:dyDescent="0.25">
      <c r="A22" s="137">
        <v>15</v>
      </c>
      <c r="B22" s="119" t="s">
        <v>595</v>
      </c>
      <c r="C22" s="120" t="s">
        <v>1219</v>
      </c>
      <c r="D22" s="59"/>
      <c r="E22" s="59"/>
      <c r="F22" s="59"/>
      <c r="G22" s="59"/>
    </row>
    <row r="23" spans="1:7" ht="21.75" customHeight="1" x14ac:dyDescent="0.25">
      <c r="A23" s="137">
        <v>16</v>
      </c>
      <c r="B23" s="122" t="s">
        <v>877</v>
      </c>
      <c r="C23" s="123" t="s">
        <v>1227</v>
      </c>
      <c r="D23" s="59"/>
      <c r="E23" s="59"/>
      <c r="F23" s="59"/>
      <c r="G23" s="59"/>
    </row>
    <row r="24" spans="1:7" ht="21.75" customHeight="1" x14ac:dyDescent="0.25">
      <c r="A24" s="137">
        <v>17</v>
      </c>
      <c r="B24" s="122" t="s">
        <v>878</v>
      </c>
      <c r="C24" s="123" t="s">
        <v>1228</v>
      </c>
      <c r="D24" s="59"/>
      <c r="E24" s="59"/>
      <c r="F24" s="59"/>
      <c r="G24" s="59"/>
    </row>
    <row r="25" spans="1:7" ht="21.75" customHeight="1" x14ac:dyDescent="0.25">
      <c r="A25" s="137">
        <v>18</v>
      </c>
      <c r="B25" s="119" t="s">
        <v>879</v>
      </c>
      <c r="C25" s="120" t="s">
        <v>1220</v>
      </c>
      <c r="D25" s="59"/>
      <c r="E25" s="59"/>
      <c r="F25" s="164" t="s">
        <v>1319</v>
      </c>
      <c r="G25" s="164" t="s">
        <v>1319</v>
      </c>
    </row>
  </sheetData>
  <sheetProtection password="CC6B" sheet="1" objects="1" scenarios="1" formatColumns="0" formatRows="0" selectLockedCells="1"/>
  <mergeCells count="6">
    <mergeCell ref="F5:G5"/>
    <mergeCell ref="A5:A6"/>
    <mergeCell ref="B5:B6"/>
    <mergeCell ref="C5:C6"/>
    <mergeCell ref="D5:D6"/>
    <mergeCell ref="E5:E6"/>
  </mergeCells>
  <dataValidations count="2">
    <dataValidation type="whole" allowBlank="1" showInputMessage="1" showErrorMessage="1" error="Введите целое число" sqref="D8:E25 F8:G24">
      <formula1>0</formula1>
      <formula2>9999999999999990</formula2>
    </dataValidation>
    <dataValidation allowBlank="1" showInputMessage="1" showErrorMessage="1" error="Введите целое число" sqref="F25:G2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Титул</vt:lpstr>
      <vt:lpstr>4201</vt:lpstr>
      <vt:lpstr>5100_5111</vt:lpstr>
      <vt:lpstr>5112_5114</vt:lpstr>
      <vt:lpstr>5115_5116</vt:lpstr>
      <vt:lpstr>5117</vt:lpstr>
      <vt:lpstr>5117_1</vt:lpstr>
      <vt:lpstr>5118</vt:lpstr>
      <vt:lpstr>5119</vt:lpstr>
      <vt:lpstr>5120</vt:lpstr>
      <vt:lpstr>5121_5122</vt:lpstr>
      <vt:lpstr>Лист1</vt:lpstr>
      <vt:lpstr>ЛПУ</vt:lpstr>
      <vt:lpstr>Титул!Область_печати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 Ирина Сергеевна</dc:creator>
  <cp:lastModifiedBy>Бевзюк Екатерина Владимировна</cp:lastModifiedBy>
  <cp:lastPrinted>2021-12-07T09:36:48Z</cp:lastPrinted>
  <dcterms:created xsi:type="dcterms:W3CDTF">2021-10-04T08:50:14Z</dcterms:created>
  <dcterms:modified xsi:type="dcterms:W3CDTF">2022-12-21T06:22:15Z</dcterms:modified>
</cp:coreProperties>
</file>